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<sst xmlns="http://schemas.openxmlformats.org/spreadsheetml/2006/main" count="354" uniqueCount="206">
  <si>
    <t>Смена ванны отечественного производства и стран СНГ (с демонтажем и выносом).</t>
  </si>
  <si>
    <t>Установка ванны отечественного производства и стран СНГ (без демонтажа и выноса сменного оборудования).</t>
  </si>
  <si>
    <t>Смена ванны импортного производства (с демонтажем и выносом).</t>
  </si>
  <si>
    <t>Установка ванны импортного производства (без демонтажа и выноса сменного оборудования).</t>
  </si>
  <si>
    <t>Установка сидячей ванны.</t>
  </si>
  <si>
    <t>Установка прямой гидромассажной ванны с демонтажем и выносом ванны, установленной при строительстве дома (дополнительные работы в связи с разными объемами работ в каждом конкретном случае рассчитываются по дополнительной калькуляции).</t>
  </si>
  <si>
    <t>Установка прямой гидромассажной ванны без демонтажа и выноса ванны, установленной при строительстве дома (дополнительные работы в связи с разными объемами работ в каждом конкретном случае рассчитываются по дополнительной калькуляции).</t>
  </si>
  <si>
    <t>Установка угловой гидромассажной ванны с демонтажем и выносом ванны, установленной при строительстве дома (дополнительные работы в связи с разными объемами работ в каждом конкретном случае рассчитываются по дополнительной калькуляции).</t>
  </si>
  <si>
    <t>Установка угловой гидромассажной ванны без демонтажа и выноса ванны, установленной при строительстве дома (дополнительные работы в связи с разными объемами работ в каждом конкретном случае рассчитываются по дополнительной калькуляции).</t>
  </si>
  <si>
    <t>Замена сифона под ванной импортного производства.</t>
  </si>
  <si>
    <t>Установка душевой кабины с поддоном.</t>
  </si>
  <si>
    <t>Установка душевой кабины с гидромассажем (дополнительные работы в связи с разными объемами работ в каждом конкретном случае рассчитываются по дополнительной калькуляции).</t>
  </si>
  <si>
    <t>Смена поддона.</t>
  </si>
  <si>
    <t>Установка биде.</t>
  </si>
  <si>
    <t>Смена умывальника импортного производства типа «Тюльпан» (без смесителя).</t>
  </si>
  <si>
    <t>Смена умывальника отечественного производства и стран СНГ типа «Тюльпан» (без смесителя).</t>
  </si>
  <si>
    <t>Смена смесителя типа «Елочка» импортного производства.</t>
  </si>
  <si>
    <t>Смена смесителя типа «Елочка» отечественного производства.</t>
  </si>
  <si>
    <t>Смена отечественного умывальника без смесителя.</t>
  </si>
  <si>
    <t>Смена кухонной мойки без шкафа (без смесителя).</t>
  </si>
  <si>
    <t>Смена кухонной мойки со шкафом и смесителем.</t>
  </si>
  <si>
    <t>Смена смесителя с душем отечественного производства и стран СНГ.</t>
  </si>
  <si>
    <t xml:space="preserve">Смена смесителя с душем импортного производства.  </t>
  </si>
  <si>
    <t>Смена унитаза</t>
  </si>
  <si>
    <t>Смена смывного бачка</t>
  </si>
  <si>
    <t xml:space="preserve">Смена унитаза типа «Компакт» отечественного производства и стран СНГ, в том числе :     </t>
  </si>
  <si>
    <t xml:space="preserve">Смена унитаза                                                                                                         </t>
  </si>
  <si>
    <t>Смена полотенцесушителя хромированного на резьбе.</t>
  </si>
  <si>
    <t>Ремонт полотенцесушителя после установки сторонними организациями.</t>
  </si>
  <si>
    <t xml:space="preserve">Перенос стояков </t>
  </si>
  <si>
    <t>-  Ду  15-20 мм</t>
  </si>
  <si>
    <t>-  Ду  25 мм</t>
  </si>
  <si>
    <t>-  Ду  32 мм</t>
  </si>
  <si>
    <t>Ремонт трубопровода со сваркой в случае нарушения целостности по вине жильца.</t>
  </si>
  <si>
    <t>Замена (перенос) стояка канализации.</t>
  </si>
  <si>
    <t>Врезка в стояк канализации.</t>
  </si>
  <si>
    <t>Отключение и включение стояка отопления.</t>
  </si>
  <si>
    <t>Отключение и включение стояка холодной и горячей воды.</t>
  </si>
  <si>
    <t>Замена входного вентиля на шаровой кран или дополнительная установка.</t>
  </si>
  <si>
    <t>Врезка фитинга в действующую систему трубопроводов.</t>
  </si>
  <si>
    <t>Врезка фитинга в действующую систему водоснабжения.</t>
  </si>
  <si>
    <t>Подключение стиральной или посудомоечной машины к водоснабжению и канализации, включая выдачу технических условий на подключение.</t>
  </si>
  <si>
    <t>Установка электроводонагревателя (дополнительные работы в связи с разными объемами работ в каждом конкретном случае рассчитываются по дополнительной калькуляции) без электромонтажных работ</t>
  </si>
  <si>
    <t>Смена радиатора отопления с демонтажом без сварки (без опрессовки).</t>
  </si>
  <si>
    <t>Опрессовка радиатора</t>
  </si>
  <si>
    <t>-  1 блок 7 секций</t>
  </si>
  <si>
    <t>- каждая последующая секция</t>
  </si>
  <si>
    <t>Работа компрессорной установки с обслуживающим персоналом.</t>
  </si>
  <si>
    <t>Пробивка отверстий в полу и перекрытии перфоратором электрическим.</t>
  </si>
  <si>
    <t>Разработка схемы или сметы в соответствии со СНиП (в зависимости от трудоемкости работ).</t>
  </si>
  <si>
    <t>Оформление пакета документов на переоборудование санитарно-технических устройств (в зависимости от трудоемкости работ).</t>
  </si>
  <si>
    <t>Выдача актов разграничения балансовой принадлежности и эксплуатационной ответственности.</t>
  </si>
  <si>
    <t>Вызов мастера</t>
  </si>
  <si>
    <t>Установка индивидуальных приборов учета ( водосчетчиков)</t>
  </si>
  <si>
    <t>Замена индивидуальных приборов учета ( водосчетчиков)</t>
  </si>
  <si>
    <t>Смена вентильной головки смесителя,ремонт водоразборного крана без снятия с места</t>
  </si>
  <si>
    <t>Смена водоразборного крана</t>
  </si>
  <si>
    <t>Смена отдельных деталей смывного бачка (шарового крана,резиновой груши,поплавка,перелива,седла,коромысла)</t>
  </si>
  <si>
    <t>Смена сифона чугунного</t>
  </si>
  <si>
    <t>Смена манжета резинового к унитазу</t>
  </si>
  <si>
    <t>Смена выпусков к умывальникам и мойкам</t>
  </si>
  <si>
    <t>Смена гибкой подводки</t>
  </si>
  <si>
    <t>Устранение засоров санитарных приборов</t>
  </si>
  <si>
    <t>Прочистка 1 метра канализационной сети</t>
  </si>
  <si>
    <t>Смена отдельных участков трубопровода канализации(горизонтальных)</t>
  </si>
  <si>
    <t>диаметром 50мм</t>
  </si>
  <si>
    <t>Переборка секций радиаторного блока</t>
  </si>
  <si>
    <t>Снятие водогрейной колонки</t>
  </si>
  <si>
    <t>Установка водогрейной колонки</t>
  </si>
  <si>
    <t>Смена трубопровода из стальных водогазопроводных труб, с нарезкой резьбы вручную, с диаметром :</t>
  </si>
  <si>
    <t>15мм</t>
  </si>
  <si>
    <t>20мм</t>
  </si>
  <si>
    <t>25мм</t>
  </si>
  <si>
    <t>32мм.</t>
  </si>
  <si>
    <t>40мм.</t>
  </si>
  <si>
    <t>50мм.</t>
  </si>
  <si>
    <t>Смена трубопровода из стальных водогазопроводных труб с вырезкой поврежденного участка,с учетом подвозки сварочного аппарата, с диаметром :</t>
  </si>
  <si>
    <t>До 25мм</t>
  </si>
  <si>
    <t>32мм</t>
  </si>
  <si>
    <t>40мм</t>
  </si>
  <si>
    <t>50мм</t>
  </si>
  <si>
    <t>Перенос радиатора отопления на другую сторону</t>
  </si>
  <si>
    <t>Плотничные работы.</t>
  </si>
  <si>
    <t>Смена стекол в деревянных переплетах при площади стекла до</t>
  </si>
  <si>
    <t>0,25кв.м.</t>
  </si>
  <si>
    <t>0,5кв.м.</t>
  </si>
  <si>
    <t>1,0кв.м.</t>
  </si>
  <si>
    <t>Врезка дверного замка</t>
  </si>
  <si>
    <t>Врезка глазка во входную дверь</t>
  </si>
  <si>
    <t>Обшивка входной двери с 1 стороны утеплителем с покрытием из винилискожи</t>
  </si>
  <si>
    <t>Замена дверного блока</t>
  </si>
  <si>
    <t>Замена оконного блока</t>
  </si>
  <si>
    <t xml:space="preserve">Смена досок в полах </t>
  </si>
  <si>
    <t>Перестилка дощатых полов</t>
  </si>
  <si>
    <t>Ремонт оконных переплетов</t>
  </si>
  <si>
    <t>То же с заменой брусков</t>
  </si>
  <si>
    <t>Смена створки оконного переплета</t>
  </si>
  <si>
    <t>Ремонт форточки</t>
  </si>
  <si>
    <t>Ремонт дверной коробки:</t>
  </si>
  <si>
    <t>без снятия полотна</t>
  </si>
  <si>
    <t>со снятием полотна</t>
  </si>
  <si>
    <t>Ремонт дверного полотна со сменой горизонтальных брусков обвязки на 2 сопряжения :</t>
  </si>
  <si>
    <t>нижний</t>
  </si>
  <si>
    <t>Ремонт дверного полотна со сменой вертикальных брусков обвязки с числом сопряжений :</t>
  </si>
  <si>
    <t>2</t>
  </si>
  <si>
    <t>3</t>
  </si>
  <si>
    <t>4</t>
  </si>
  <si>
    <t>Смена оконных и дверных петель</t>
  </si>
  <si>
    <t>Смена наличников оконных и дверных проемов</t>
  </si>
  <si>
    <t>Нашивка брусков на дверные коробки</t>
  </si>
  <si>
    <t>Ремонт порога</t>
  </si>
  <si>
    <t>Смена плинтуса</t>
  </si>
  <si>
    <t>Электромонтажные работы</t>
  </si>
  <si>
    <t>Замена внутренней электропроводки</t>
  </si>
  <si>
    <t>Замена электроустановочных изделий (выключатели, штепсельные розетки и пр.)</t>
  </si>
  <si>
    <t>Смена отдельных деталей электроплит :</t>
  </si>
  <si>
    <t>ТЭН</t>
  </si>
  <si>
    <t>конфорка</t>
  </si>
  <si>
    <t>терморегулятор</t>
  </si>
  <si>
    <t>стекло жарочного шкафа</t>
  </si>
  <si>
    <t>др.элементы</t>
  </si>
  <si>
    <t>Смена автоматических выключателей</t>
  </si>
  <si>
    <t>Штукатурно-малярные работы</t>
  </si>
  <si>
    <t>Ремонт внутренней штукатурки стен по камню и бетону цементно-известковым раствором</t>
  </si>
  <si>
    <t>То же известково-алебастровым раствором по дереву</t>
  </si>
  <si>
    <t>Ремонт штукатурки потолков цементно-известковым раствором</t>
  </si>
  <si>
    <t>Перетирка штукатурки</t>
  </si>
  <si>
    <t>Известковая окраска ранее окрашенных поверхностей по штукатурке</t>
  </si>
  <si>
    <t>стен</t>
  </si>
  <si>
    <t>потолков</t>
  </si>
  <si>
    <t>окон</t>
  </si>
  <si>
    <t>дверей</t>
  </si>
  <si>
    <t>полов</t>
  </si>
  <si>
    <t>Окраска масляными составами радиаторов и труб отоплении за 1 раз</t>
  </si>
  <si>
    <t>Смена обоев:</t>
  </si>
  <si>
    <t>обыкновенного качества</t>
  </si>
  <si>
    <t>улучшенного качества</t>
  </si>
  <si>
    <t>высококачественных</t>
  </si>
  <si>
    <t>Смена дымоходной трубы к титану с изготовлением и учетом стоимости материала :</t>
  </si>
  <si>
    <t>прямое звено</t>
  </si>
  <si>
    <t>колено</t>
  </si>
  <si>
    <t>Печные работы.</t>
  </si>
  <si>
    <t>Перекладка кухонного очага необлицованного</t>
  </si>
  <si>
    <t>Перекладка кухонного очага в стальном футляре</t>
  </si>
  <si>
    <t>Смена приборов в печах необлицованных :</t>
  </si>
  <si>
    <t>вычистные и поддувальные дверки</t>
  </si>
  <si>
    <t>топочные дверки</t>
  </si>
  <si>
    <t>духовые шкафы</t>
  </si>
  <si>
    <t>Смена приборов в печах облицованных с исправлением облицовки :</t>
  </si>
  <si>
    <t>Перекладка вертикальных разделок печей толщиной :</t>
  </si>
  <si>
    <t>0,25 кирпича</t>
  </si>
  <si>
    <t>0,5 кирпича</t>
  </si>
  <si>
    <t>1,0 кирпич</t>
  </si>
  <si>
    <t>Ремонт отдельных частей трубы :</t>
  </si>
  <si>
    <t>патрубков</t>
  </si>
  <si>
    <t>разделок в 1 канал</t>
  </si>
  <si>
    <t>Перекладка дымовой трубы в 1 канал</t>
  </si>
  <si>
    <t>Смена предтопочных листов прямоугольных</t>
  </si>
  <si>
    <t>Сварочные работы.</t>
  </si>
  <si>
    <t>Сварочные работы</t>
  </si>
  <si>
    <t>шт.</t>
  </si>
  <si>
    <t>м</t>
  </si>
  <si>
    <t>час.</t>
  </si>
  <si>
    <t>пакет</t>
  </si>
  <si>
    <t>м.</t>
  </si>
  <si>
    <t>секция</t>
  </si>
  <si>
    <t>кв.м.</t>
  </si>
  <si>
    <t>створка</t>
  </si>
  <si>
    <t>брусок</t>
  </si>
  <si>
    <t>п.м.</t>
  </si>
  <si>
    <t>квартира</t>
  </si>
  <si>
    <t>Смена унитаза типа «Компакт» импортного производства, в том числе :</t>
  </si>
  <si>
    <t>м бруска</t>
  </si>
  <si>
    <t>куб.м.</t>
  </si>
  <si>
    <t>верхний</t>
  </si>
  <si>
    <t>Кол-во</t>
  </si>
  <si>
    <t>Стоимость,руб.</t>
  </si>
  <si>
    <t>Наименование работ</t>
  </si>
  <si>
    <t>Ед.изм.</t>
  </si>
  <si>
    <t>комп.</t>
  </si>
  <si>
    <t>Смена (установка) эл.счетчика</t>
  </si>
  <si>
    <t>Окрашивание водоэмульсионными составами ранее окрашенных:</t>
  </si>
  <si>
    <t>Простая масляная окраска ( с расчисткой старой краски до 35%):</t>
  </si>
  <si>
    <t>Улучшенная масляная окраска ( с расчисткой старой краски до 35%):</t>
  </si>
  <si>
    <t>Смена радиатора отопления с демонтажом, со сваркой или резкой электроинструментом(без опрессовки).</t>
  </si>
  <si>
    <t>Добавление(снятие) 1 секции к радиаторному блоку</t>
  </si>
  <si>
    <t>участок</t>
  </si>
  <si>
    <t>ПРЕЙСКУРАНТ</t>
  </si>
  <si>
    <t xml:space="preserve">стоимости платных услуг, предоставляемых населению по техническому </t>
  </si>
  <si>
    <t>№ п/п</t>
  </si>
  <si>
    <t>Смена полотенцесушителя  на сварке</t>
  </si>
  <si>
    <t>обслуживанию жилищного фонда (без стоимости материалов)</t>
  </si>
  <si>
    <t>от 581</t>
  </si>
  <si>
    <t>от 772</t>
  </si>
  <si>
    <t xml:space="preserve">УТВЕРЖДАЮ :                                                                                                                                                                                                           </t>
  </si>
  <si>
    <t>Подключение  квартиры к сети эл.энергии( после отключения за долги)</t>
  </si>
  <si>
    <t>Директор МУП "ВАЭТ"</t>
  </si>
  <si>
    <t>Л.Н.Бушуева</t>
  </si>
  <si>
    <t>от 616</t>
  </si>
  <si>
    <t>от 818</t>
  </si>
  <si>
    <t xml:space="preserve"> на 2020  год</t>
  </si>
  <si>
    <t>Выдача технических условий и схемы на установку квартирных счетчиков холодной и горячей воды (при условии установки не силами МУП "ВАЭТ").</t>
  </si>
  <si>
    <t>Пайка трубы ПП</t>
  </si>
  <si>
    <t>Пайка трубы металлопластик</t>
  </si>
  <si>
    <t>Установка радиатора</t>
  </si>
  <si>
    <t>радиатор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</si>
</sst>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.8515625" style="1" customWidth="1"/>
    <col min="2" max="2" width="91.00390625" style="0" customWidth="1"/>
    <col min="3" max="3" width="10.00390625" style="0" customWidth="1"/>
    <col min="4" max="4" width="8.421875" style="0" customWidth="1"/>
    <col min="5" max="5" width="10.421875" style="10" hidden="1" customWidth="1"/>
    <col min="6" max="6" width="10.421875" style="10" customWidth="1"/>
  </cols>
  <sheetData>
    <row r="1" spans="2:6" ht="18.75" customHeight="1">
      <c r="B1" s="12"/>
      <c r="C1" s="20" t="s">
        <v>194</v>
      </c>
      <c r="D1" s="20"/>
      <c r="E1" s="20"/>
      <c r="F1" s="20"/>
    </row>
    <row r="2" spans="2:6" ht="17.25" customHeight="1">
      <c r="B2" s="12"/>
      <c r="C2" s="20" t="s">
        <v>196</v>
      </c>
      <c r="D2" s="20"/>
      <c r="E2" s="20"/>
      <c r="F2" s="20"/>
    </row>
    <row r="3" spans="2:6" ht="18.75" customHeight="1">
      <c r="B3" s="12"/>
      <c r="C3" s="20" t="s">
        <v>197</v>
      </c>
      <c r="D3" s="20"/>
      <c r="E3" s="20"/>
      <c r="F3" s="20"/>
    </row>
    <row r="4" spans="1:6" ht="20.25" customHeight="1">
      <c r="A4" s="17"/>
      <c r="B4" s="17"/>
      <c r="C4" s="17"/>
      <c r="D4" s="29"/>
      <c r="E4" s="29"/>
      <c r="F4" s="18"/>
    </row>
    <row r="5" spans="1:6" ht="18.75" customHeight="1">
      <c r="A5" s="11"/>
      <c r="B5" s="11"/>
      <c r="C5" s="13"/>
      <c r="D5" s="28">
        <v>43893</v>
      </c>
      <c r="E5" s="28"/>
      <c r="F5" s="28"/>
    </row>
    <row r="6" spans="1:6" ht="15.75">
      <c r="A6" s="19" t="s">
        <v>187</v>
      </c>
      <c r="B6" s="19"/>
      <c r="C6" s="19"/>
      <c r="D6" s="19"/>
      <c r="E6" s="19"/>
      <c r="F6" s="19"/>
    </row>
    <row r="7" spans="1:6" ht="15.75">
      <c r="A7" s="19" t="s">
        <v>188</v>
      </c>
      <c r="B7" s="19"/>
      <c r="C7" s="19"/>
      <c r="D7" s="19"/>
      <c r="E7" s="19"/>
      <c r="F7" s="19"/>
    </row>
    <row r="8" spans="1:6" ht="15.75">
      <c r="A8" s="19" t="s">
        <v>191</v>
      </c>
      <c r="B8" s="19"/>
      <c r="C8" s="19"/>
      <c r="D8" s="19"/>
      <c r="E8" s="19"/>
      <c r="F8" s="19"/>
    </row>
    <row r="9" spans="1:6" ht="15.75">
      <c r="A9" s="22" t="s">
        <v>200</v>
      </c>
      <c r="B9" s="22"/>
      <c r="C9" s="22"/>
      <c r="D9" s="22"/>
      <c r="E9" s="22"/>
      <c r="F9" s="22"/>
    </row>
    <row r="10" spans="1:6" s="16" customFormat="1" ht="25.5">
      <c r="A10" s="14" t="s">
        <v>189</v>
      </c>
      <c r="B10" s="14" t="s">
        <v>177</v>
      </c>
      <c r="C10" s="14" t="s">
        <v>178</v>
      </c>
      <c r="D10" s="14" t="s">
        <v>175</v>
      </c>
      <c r="E10" s="15" t="s">
        <v>176</v>
      </c>
      <c r="F10" s="15" t="s">
        <v>176</v>
      </c>
    </row>
    <row r="11" spans="1:6" ht="15.75">
      <c r="A11" s="3">
        <v>1</v>
      </c>
      <c r="B11" s="4" t="s">
        <v>0</v>
      </c>
      <c r="C11" s="5" t="s">
        <v>160</v>
      </c>
      <c r="D11" s="5">
        <v>1</v>
      </c>
      <c r="E11" s="8">
        <v>1287</v>
      </c>
      <c r="F11" s="8">
        <f>SUM(E11*1.06)</f>
        <v>1364.22</v>
      </c>
    </row>
    <row r="12" spans="1:6" ht="31.5">
      <c r="A12" s="3">
        <v>2</v>
      </c>
      <c r="B12" s="4" t="s">
        <v>1</v>
      </c>
      <c r="C12" s="5" t="s">
        <v>160</v>
      </c>
      <c r="D12" s="5">
        <v>1</v>
      </c>
      <c r="E12" s="8">
        <v>897.6</v>
      </c>
      <c r="F12" s="8">
        <f aca="true" t="shared" si="0" ref="F12:F75">SUM(E12*1.06)</f>
        <v>951.456</v>
      </c>
    </row>
    <row r="13" spans="1:6" ht="15.75">
      <c r="A13" s="3">
        <v>3</v>
      </c>
      <c r="B13" s="6" t="s">
        <v>2</v>
      </c>
      <c r="C13" s="5" t="s">
        <v>160</v>
      </c>
      <c r="D13" s="5">
        <v>1</v>
      </c>
      <c r="E13" s="8">
        <v>3201</v>
      </c>
      <c r="F13" s="8">
        <f t="shared" si="0"/>
        <v>3393.06</v>
      </c>
    </row>
    <row r="14" spans="1:6" ht="31.5">
      <c r="A14" s="3">
        <v>4</v>
      </c>
      <c r="B14" s="4" t="s">
        <v>3</v>
      </c>
      <c r="C14" s="5" t="s">
        <v>160</v>
      </c>
      <c r="D14" s="5">
        <v>1</v>
      </c>
      <c r="E14" s="8">
        <v>2303.4</v>
      </c>
      <c r="F14" s="8">
        <f t="shared" si="0"/>
        <v>2441.6040000000003</v>
      </c>
    </row>
    <row r="15" spans="1:6" ht="15.75">
      <c r="A15" s="3">
        <v>5</v>
      </c>
      <c r="B15" s="6" t="s">
        <v>4</v>
      </c>
      <c r="C15" s="5" t="s">
        <v>160</v>
      </c>
      <c r="D15" s="5">
        <v>1</v>
      </c>
      <c r="E15" s="8">
        <v>1346.4</v>
      </c>
      <c r="F15" s="8">
        <f t="shared" si="0"/>
        <v>1427.1840000000002</v>
      </c>
    </row>
    <row r="16" spans="1:6" ht="63">
      <c r="A16" s="3">
        <v>6</v>
      </c>
      <c r="B16" s="4" t="s">
        <v>5</v>
      </c>
      <c r="C16" s="5" t="s">
        <v>160</v>
      </c>
      <c r="D16" s="5">
        <v>1</v>
      </c>
      <c r="E16" s="8">
        <v>6375.6</v>
      </c>
      <c r="F16" s="8">
        <f t="shared" si="0"/>
        <v>6758.136</v>
      </c>
    </row>
    <row r="17" spans="1:6" ht="63">
      <c r="A17" s="3">
        <v>7</v>
      </c>
      <c r="B17" s="4" t="s">
        <v>6</v>
      </c>
      <c r="C17" s="5" t="s">
        <v>160</v>
      </c>
      <c r="D17" s="5">
        <v>1</v>
      </c>
      <c r="E17" s="8">
        <v>5761.8</v>
      </c>
      <c r="F17" s="8">
        <f t="shared" si="0"/>
        <v>6107.508000000001</v>
      </c>
    </row>
    <row r="18" spans="1:6" ht="63">
      <c r="A18" s="3">
        <v>8</v>
      </c>
      <c r="B18" s="4" t="s">
        <v>7</v>
      </c>
      <c r="C18" s="5" t="s">
        <v>160</v>
      </c>
      <c r="D18" s="5">
        <v>1</v>
      </c>
      <c r="E18" s="8">
        <v>5372.4</v>
      </c>
      <c r="F18" s="8">
        <f t="shared" si="0"/>
        <v>5694.744</v>
      </c>
    </row>
    <row r="19" spans="1:6" ht="63">
      <c r="A19" s="3">
        <v>9</v>
      </c>
      <c r="B19" s="4" t="s">
        <v>8</v>
      </c>
      <c r="C19" s="5" t="s">
        <v>160</v>
      </c>
      <c r="D19" s="5">
        <v>1</v>
      </c>
      <c r="E19" s="8">
        <v>4752</v>
      </c>
      <c r="F19" s="8">
        <f t="shared" si="0"/>
        <v>5037.12</v>
      </c>
    </row>
    <row r="20" spans="1:6" ht="15.75">
      <c r="A20" s="3">
        <v>10</v>
      </c>
      <c r="B20" s="6" t="s">
        <v>9</v>
      </c>
      <c r="C20" s="5" t="s">
        <v>160</v>
      </c>
      <c r="D20" s="5">
        <v>1</v>
      </c>
      <c r="E20" s="8">
        <v>257.4</v>
      </c>
      <c r="F20" s="8">
        <f t="shared" si="0"/>
        <v>272.844</v>
      </c>
    </row>
    <row r="21" spans="1:6" ht="15.75">
      <c r="A21" s="3">
        <v>11</v>
      </c>
      <c r="B21" s="6" t="s">
        <v>10</v>
      </c>
      <c r="C21" s="5" t="s">
        <v>160</v>
      </c>
      <c r="D21" s="5">
        <v>1</v>
      </c>
      <c r="E21" s="8">
        <v>2574</v>
      </c>
      <c r="F21" s="8">
        <f t="shared" si="0"/>
        <v>2728.44</v>
      </c>
    </row>
    <row r="22" spans="1:6" ht="47.25">
      <c r="A22" s="3">
        <v>12</v>
      </c>
      <c r="B22" s="4" t="s">
        <v>11</v>
      </c>
      <c r="C22" s="5" t="s">
        <v>160</v>
      </c>
      <c r="D22" s="5">
        <v>1</v>
      </c>
      <c r="E22" s="8">
        <v>4870.8</v>
      </c>
      <c r="F22" s="8">
        <f t="shared" si="0"/>
        <v>5163.048000000001</v>
      </c>
    </row>
    <row r="23" spans="1:6" ht="15.75">
      <c r="A23" s="3">
        <v>13</v>
      </c>
      <c r="B23" s="6" t="s">
        <v>12</v>
      </c>
      <c r="C23" s="5" t="s">
        <v>160</v>
      </c>
      <c r="D23" s="5">
        <v>1</v>
      </c>
      <c r="E23" s="8">
        <v>640</v>
      </c>
      <c r="F23" s="8">
        <f t="shared" si="0"/>
        <v>678.4000000000001</v>
      </c>
    </row>
    <row r="24" spans="1:6" ht="15.75">
      <c r="A24" s="3">
        <v>14</v>
      </c>
      <c r="B24" s="6" t="s">
        <v>13</v>
      </c>
      <c r="C24" s="5" t="s">
        <v>160</v>
      </c>
      <c r="D24" s="5">
        <v>1</v>
      </c>
      <c r="E24" s="8">
        <v>1280</v>
      </c>
      <c r="F24" s="8">
        <f t="shared" si="0"/>
        <v>1356.8000000000002</v>
      </c>
    </row>
    <row r="25" spans="1:6" ht="15.75">
      <c r="A25" s="3">
        <v>15</v>
      </c>
      <c r="B25" s="6" t="s">
        <v>14</v>
      </c>
      <c r="C25" s="5" t="s">
        <v>160</v>
      </c>
      <c r="D25" s="5">
        <v>1</v>
      </c>
      <c r="E25" s="8">
        <v>772</v>
      </c>
      <c r="F25" s="8">
        <f t="shared" si="0"/>
        <v>818.32</v>
      </c>
    </row>
    <row r="26" spans="1:6" ht="31.5">
      <c r="A26" s="3">
        <v>16</v>
      </c>
      <c r="B26" s="6" t="s">
        <v>15</v>
      </c>
      <c r="C26" s="5" t="s">
        <v>160</v>
      </c>
      <c r="D26" s="5">
        <v>1</v>
      </c>
      <c r="E26" s="8">
        <v>363</v>
      </c>
      <c r="F26" s="8">
        <f t="shared" si="0"/>
        <v>384.78000000000003</v>
      </c>
    </row>
    <row r="27" spans="1:6" ht="15.75">
      <c r="A27" s="3">
        <v>17</v>
      </c>
      <c r="B27" s="6" t="s">
        <v>16</v>
      </c>
      <c r="C27" s="5" t="s">
        <v>160</v>
      </c>
      <c r="D27" s="5">
        <v>1</v>
      </c>
      <c r="E27" s="8">
        <v>696</v>
      </c>
      <c r="F27" s="8">
        <f t="shared" si="0"/>
        <v>737.76</v>
      </c>
    </row>
    <row r="28" spans="1:6" ht="15.75">
      <c r="A28" s="3">
        <v>18</v>
      </c>
      <c r="B28" s="6" t="s">
        <v>17</v>
      </c>
      <c r="C28" s="5" t="s">
        <v>160</v>
      </c>
      <c r="D28" s="5">
        <v>1</v>
      </c>
      <c r="E28" s="8">
        <v>282.7</v>
      </c>
      <c r="F28" s="8">
        <f t="shared" si="0"/>
        <v>299.662</v>
      </c>
    </row>
    <row r="29" spans="1:6" ht="15.75">
      <c r="A29" s="3">
        <v>19</v>
      </c>
      <c r="B29" s="6" t="s">
        <v>18</v>
      </c>
      <c r="C29" s="5" t="s">
        <v>160</v>
      </c>
      <c r="D29" s="5">
        <v>1</v>
      </c>
      <c r="E29" s="8">
        <v>282.7</v>
      </c>
      <c r="F29" s="8">
        <f t="shared" si="0"/>
        <v>299.662</v>
      </c>
    </row>
    <row r="30" spans="1:6" ht="15.75">
      <c r="A30" s="3">
        <v>20</v>
      </c>
      <c r="B30" s="6" t="s">
        <v>19</v>
      </c>
      <c r="C30" s="5" t="s">
        <v>160</v>
      </c>
      <c r="D30" s="5">
        <v>1</v>
      </c>
      <c r="E30" s="8">
        <v>290</v>
      </c>
      <c r="F30" s="8">
        <f t="shared" si="0"/>
        <v>307.40000000000003</v>
      </c>
    </row>
    <row r="31" spans="1:6" ht="15.75">
      <c r="A31" s="3">
        <v>21</v>
      </c>
      <c r="B31" s="6" t="s">
        <v>20</v>
      </c>
      <c r="C31" s="5" t="s">
        <v>160</v>
      </c>
      <c r="D31" s="5">
        <v>1</v>
      </c>
      <c r="E31" s="8">
        <v>660</v>
      </c>
      <c r="F31" s="8">
        <f t="shared" si="0"/>
        <v>699.6</v>
      </c>
    </row>
    <row r="32" spans="1:6" ht="15.75">
      <c r="A32" s="3">
        <v>22</v>
      </c>
      <c r="B32" s="6" t="s">
        <v>21</v>
      </c>
      <c r="C32" s="5" t="s">
        <v>160</v>
      </c>
      <c r="D32" s="5">
        <v>1</v>
      </c>
      <c r="E32" s="8">
        <v>370.7</v>
      </c>
      <c r="F32" s="8">
        <f t="shared" si="0"/>
        <v>392.942</v>
      </c>
    </row>
    <row r="33" spans="1:6" ht="15.75">
      <c r="A33" s="3">
        <v>23</v>
      </c>
      <c r="B33" s="6" t="s">
        <v>22</v>
      </c>
      <c r="C33" s="5" t="s">
        <v>160</v>
      </c>
      <c r="D33" s="5">
        <v>1</v>
      </c>
      <c r="E33" s="8">
        <v>640</v>
      </c>
      <c r="F33" s="8">
        <f t="shared" si="0"/>
        <v>678.4000000000001</v>
      </c>
    </row>
    <row r="34" spans="1:6" ht="15.75">
      <c r="A34" s="21">
        <v>24</v>
      </c>
      <c r="B34" s="6" t="s">
        <v>171</v>
      </c>
      <c r="C34" s="7" t="s">
        <v>179</v>
      </c>
      <c r="D34" s="7">
        <v>1</v>
      </c>
      <c r="E34" s="8">
        <v>1260</v>
      </c>
      <c r="F34" s="8">
        <v>1335</v>
      </c>
    </row>
    <row r="35" spans="1:6" ht="15.75">
      <c r="A35" s="21"/>
      <c r="B35" s="6" t="s">
        <v>23</v>
      </c>
      <c r="C35" s="5" t="s">
        <v>160</v>
      </c>
      <c r="D35" s="5">
        <v>1</v>
      </c>
      <c r="E35" s="8">
        <v>838.2</v>
      </c>
      <c r="F35" s="8">
        <f t="shared" si="0"/>
        <v>888.4920000000001</v>
      </c>
    </row>
    <row r="36" spans="1:6" ht="15.75">
      <c r="A36" s="21"/>
      <c r="B36" s="6" t="s">
        <v>24</v>
      </c>
      <c r="C36" s="5" t="s">
        <v>160</v>
      </c>
      <c r="D36" s="5">
        <v>1</v>
      </c>
      <c r="E36" s="8">
        <v>422</v>
      </c>
      <c r="F36" s="8">
        <f t="shared" si="0"/>
        <v>447.32000000000005</v>
      </c>
    </row>
    <row r="37" spans="1:6" ht="15.75">
      <c r="A37" s="21">
        <v>25</v>
      </c>
      <c r="B37" s="6" t="s">
        <v>25</v>
      </c>
      <c r="C37" s="5" t="s">
        <v>179</v>
      </c>
      <c r="D37" s="5">
        <v>1</v>
      </c>
      <c r="E37" s="8">
        <v>580.8</v>
      </c>
      <c r="F37" s="8">
        <f t="shared" si="0"/>
        <v>615.648</v>
      </c>
    </row>
    <row r="38" spans="1:6" ht="15.75">
      <c r="A38" s="21"/>
      <c r="B38" s="6" t="s">
        <v>26</v>
      </c>
      <c r="C38" s="5" t="s">
        <v>160</v>
      </c>
      <c r="D38" s="5">
        <v>1</v>
      </c>
      <c r="E38" s="8">
        <v>246</v>
      </c>
      <c r="F38" s="8">
        <f t="shared" si="0"/>
        <v>260.76</v>
      </c>
    </row>
    <row r="39" spans="1:6" ht="15.75">
      <c r="A39" s="21"/>
      <c r="B39" s="6" t="s">
        <v>24</v>
      </c>
      <c r="C39" s="5" t="s">
        <v>160</v>
      </c>
      <c r="D39" s="5">
        <v>1</v>
      </c>
      <c r="E39" s="8">
        <v>334</v>
      </c>
      <c r="F39" s="8">
        <v>355</v>
      </c>
    </row>
    <row r="40" spans="1:6" ht="15.75">
      <c r="A40" s="3">
        <v>26</v>
      </c>
      <c r="B40" s="6" t="s">
        <v>190</v>
      </c>
      <c r="C40" s="5" t="s">
        <v>160</v>
      </c>
      <c r="D40" s="5">
        <v>1</v>
      </c>
      <c r="E40" s="8">
        <v>987.8</v>
      </c>
      <c r="F40" s="8">
        <f t="shared" si="0"/>
        <v>1047.068</v>
      </c>
    </row>
    <row r="41" spans="1:6" ht="15.75">
      <c r="A41" s="3">
        <v>27</v>
      </c>
      <c r="B41" s="6" t="s">
        <v>27</v>
      </c>
      <c r="C41" s="5" t="s">
        <v>160</v>
      </c>
      <c r="D41" s="5">
        <v>1</v>
      </c>
      <c r="E41" s="8">
        <v>1280.4</v>
      </c>
      <c r="F41" s="8">
        <f t="shared" si="0"/>
        <v>1357.2240000000002</v>
      </c>
    </row>
    <row r="42" spans="1:6" ht="15.75">
      <c r="A42" s="3">
        <v>28</v>
      </c>
      <c r="B42" s="6" t="s">
        <v>28</v>
      </c>
      <c r="C42" s="5" t="s">
        <v>160</v>
      </c>
      <c r="D42" s="5">
        <v>1</v>
      </c>
      <c r="E42" s="8">
        <v>421.3</v>
      </c>
      <c r="F42" s="8">
        <f t="shared" si="0"/>
        <v>446.57800000000003</v>
      </c>
    </row>
    <row r="43" spans="1:6" ht="15.75">
      <c r="A43" s="21">
        <v>29</v>
      </c>
      <c r="B43" s="6" t="s">
        <v>29</v>
      </c>
      <c r="C43" s="5"/>
      <c r="D43" s="5"/>
      <c r="E43" s="8"/>
      <c r="F43" s="8"/>
    </row>
    <row r="44" spans="1:6" ht="15.75">
      <c r="A44" s="21"/>
      <c r="B44" s="6" t="s">
        <v>30</v>
      </c>
      <c r="C44" s="5" t="s">
        <v>161</v>
      </c>
      <c r="D44" s="5">
        <v>1</v>
      </c>
      <c r="E44" s="8">
        <v>772</v>
      </c>
      <c r="F44" s="8">
        <f t="shared" si="0"/>
        <v>818.32</v>
      </c>
    </row>
    <row r="45" spans="1:6" ht="15.75">
      <c r="A45" s="21"/>
      <c r="B45" s="6" t="s">
        <v>31</v>
      </c>
      <c r="C45" s="5" t="s">
        <v>161</v>
      </c>
      <c r="D45" s="5">
        <v>1</v>
      </c>
      <c r="E45" s="8">
        <v>792</v>
      </c>
      <c r="F45" s="8">
        <f t="shared" si="0"/>
        <v>839.5200000000001</v>
      </c>
    </row>
    <row r="46" spans="1:6" ht="15.75">
      <c r="A46" s="21"/>
      <c r="B46" s="6" t="s">
        <v>32</v>
      </c>
      <c r="C46" s="5" t="s">
        <v>161</v>
      </c>
      <c r="D46" s="5">
        <v>1</v>
      </c>
      <c r="E46" s="8">
        <v>818.4</v>
      </c>
      <c r="F46" s="8">
        <f t="shared" si="0"/>
        <v>867.504</v>
      </c>
    </row>
    <row r="47" spans="1:6" ht="15.75">
      <c r="A47" s="3">
        <v>30</v>
      </c>
      <c r="B47" s="6" t="s">
        <v>33</v>
      </c>
      <c r="C47" s="5" t="s">
        <v>162</v>
      </c>
      <c r="D47" s="5">
        <v>1</v>
      </c>
      <c r="E47" s="8">
        <v>514.8</v>
      </c>
      <c r="F47" s="8">
        <f t="shared" si="0"/>
        <v>545.688</v>
      </c>
    </row>
    <row r="48" spans="1:6" ht="15.75">
      <c r="A48" s="3">
        <v>31</v>
      </c>
      <c r="B48" s="6" t="s">
        <v>34</v>
      </c>
      <c r="C48" s="5" t="s">
        <v>160</v>
      </c>
      <c r="D48" s="5">
        <v>1</v>
      </c>
      <c r="E48" s="8">
        <v>1280</v>
      </c>
      <c r="F48" s="8">
        <f t="shared" si="0"/>
        <v>1356.8000000000002</v>
      </c>
    </row>
    <row r="49" spans="1:6" ht="15.75">
      <c r="A49" s="3">
        <v>32</v>
      </c>
      <c r="B49" s="6" t="s">
        <v>35</v>
      </c>
      <c r="C49" s="5" t="s">
        <v>160</v>
      </c>
      <c r="D49" s="5">
        <v>1</v>
      </c>
      <c r="E49" s="8">
        <v>2574</v>
      </c>
      <c r="F49" s="8">
        <f t="shared" si="0"/>
        <v>2728.44</v>
      </c>
    </row>
    <row r="50" spans="1:6" ht="15.75">
      <c r="A50" s="3">
        <v>33</v>
      </c>
      <c r="B50" s="6" t="s">
        <v>36</v>
      </c>
      <c r="C50" s="5" t="s">
        <v>162</v>
      </c>
      <c r="D50" s="5">
        <v>1</v>
      </c>
      <c r="E50" s="8">
        <v>382.8</v>
      </c>
      <c r="F50" s="8">
        <f t="shared" si="0"/>
        <v>405.76800000000003</v>
      </c>
    </row>
    <row r="51" spans="1:6" ht="15.75">
      <c r="A51" s="3">
        <v>34</v>
      </c>
      <c r="B51" s="6" t="s">
        <v>37</v>
      </c>
      <c r="C51" s="5" t="s">
        <v>162</v>
      </c>
      <c r="D51" s="5">
        <v>1</v>
      </c>
      <c r="E51" s="8">
        <v>195.8</v>
      </c>
      <c r="F51" s="8">
        <f t="shared" si="0"/>
        <v>207.54800000000003</v>
      </c>
    </row>
    <row r="52" spans="1:6" ht="15.75">
      <c r="A52" s="3">
        <v>35</v>
      </c>
      <c r="B52" s="6" t="s">
        <v>38</v>
      </c>
      <c r="C52" s="5" t="s">
        <v>160</v>
      </c>
      <c r="D52" s="5">
        <v>1</v>
      </c>
      <c r="E52" s="8">
        <v>145</v>
      </c>
      <c r="F52" s="8">
        <f t="shared" si="0"/>
        <v>153.70000000000002</v>
      </c>
    </row>
    <row r="53" spans="1:6" ht="15.75">
      <c r="A53" s="3">
        <v>36</v>
      </c>
      <c r="B53" s="6" t="s">
        <v>39</v>
      </c>
      <c r="C53" s="5" t="s">
        <v>160</v>
      </c>
      <c r="D53" s="5">
        <v>1</v>
      </c>
      <c r="E53" s="8">
        <v>257</v>
      </c>
      <c r="F53" s="8">
        <f t="shared" si="0"/>
        <v>272.42</v>
      </c>
    </row>
    <row r="54" spans="1:6" ht="15.75">
      <c r="A54" s="3">
        <v>37</v>
      </c>
      <c r="B54" s="6" t="s">
        <v>40</v>
      </c>
      <c r="C54" s="5" t="s">
        <v>160</v>
      </c>
      <c r="D54" s="5">
        <v>1</v>
      </c>
      <c r="E54" s="8">
        <v>145</v>
      </c>
      <c r="F54" s="8">
        <f t="shared" si="0"/>
        <v>153.70000000000002</v>
      </c>
    </row>
    <row r="55" spans="1:6" ht="31.5">
      <c r="A55" s="3">
        <v>38</v>
      </c>
      <c r="B55" s="4" t="s">
        <v>41</v>
      </c>
      <c r="C55" s="5" t="s">
        <v>160</v>
      </c>
      <c r="D55" s="5">
        <v>1</v>
      </c>
      <c r="E55" s="8">
        <v>772</v>
      </c>
      <c r="F55" s="8">
        <f t="shared" si="0"/>
        <v>818.32</v>
      </c>
    </row>
    <row r="56" spans="1:6" ht="47.25">
      <c r="A56" s="3">
        <v>39</v>
      </c>
      <c r="B56" s="4" t="s">
        <v>42</v>
      </c>
      <c r="C56" s="5" t="s">
        <v>160</v>
      </c>
      <c r="D56" s="5">
        <v>1</v>
      </c>
      <c r="E56" s="8">
        <v>1148</v>
      </c>
      <c r="F56" s="8">
        <f t="shared" si="0"/>
        <v>1216.88</v>
      </c>
    </row>
    <row r="57" spans="1:6" ht="15.75">
      <c r="A57" s="3">
        <v>40</v>
      </c>
      <c r="B57" s="6" t="s">
        <v>43</v>
      </c>
      <c r="C57" s="5" t="s">
        <v>160</v>
      </c>
      <c r="D57" s="5">
        <v>1</v>
      </c>
      <c r="E57" s="8">
        <v>566.5</v>
      </c>
      <c r="F57" s="8">
        <f t="shared" si="0"/>
        <v>600.49</v>
      </c>
    </row>
    <row r="58" spans="1:6" ht="31.5">
      <c r="A58" s="3">
        <v>41</v>
      </c>
      <c r="B58" s="6" t="s">
        <v>184</v>
      </c>
      <c r="C58" s="5" t="s">
        <v>160</v>
      </c>
      <c r="D58" s="5">
        <v>1</v>
      </c>
      <c r="E58" s="8">
        <v>805</v>
      </c>
      <c r="F58" s="8">
        <f t="shared" si="0"/>
        <v>853.3000000000001</v>
      </c>
    </row>
    <row r="59" spans="1:6" ht="15.75">
      <c r="A59" s="21">
        <v>42</v>
      </c>
      <c r="B59" s="4" t="s">
        <v>44</v>
      </c>
      <c r="C59" s="5"/>
      <c r="D59" s="5"/>
      <c r="E59" s="8"/>
      <c r="F59" s="8"/>
    </row>
    <row r="60" spans="1:6" ht="15.75">
      <c r="A60" s="21"/>
      <c r="B60" s="4" t="s">
        <v>45</v>
      </c>
      <c r="C60" s="5" t="s">
        <v>160</v>
      </c>
      <c r="D60" s="5">
        <v>1</v>
      </c>
      <c r="E60" s="8">
        <v>145</v>
      </c>
      <c r="F60" s="8">
        <f t="shared" si="0"/>
        <v>153.70000000000002</v>
      </c>
    </row>
    <row r="61" spans="1:6" ht="15.75">
      <c r="A61" s="21"/>
      <c r="B61" s="4" t="s">
        <v>46</v>
      </c>
      <c r="C61" s="5"/>
      <c r="D61" s="5">
        <v>1</v>
      </c>
      <c r="E61" s="8">
        <v>30</v>
      </c>
      <c r="F61" s="8">
        <f t="shared" si="0"/>
        <v>31.8</v>
      </c>
    </row>
    <row r="62" spans="1:6" ht="15.75">
      <c r="A62" s="3">
        <v>43</v>
      </c>
      <c r="B62" s="6" t="s">
        <v>47</v>
      </c>
      <c r="C62" s="5" t="s">
        <v>162</v>
      </c>
      <c r="D62" s="5">
        <v>1</v>
      </c>
      <c r="E62" s="8">
        <v>831.6</v>
      </c>
      <c r="F62" s="8">
        <f t="shared" si="0"/>
        <v>881.4960000000001</v>
      </c>
    </row>
    <row r="63" spans="1:6" ht="15.75">
      <c r="A63" s="3">
        <v>44</v>
      </c>
      <c r="B63" s="6" t="s">
        <v>48</v>
      </c>
      <c r="C63" s="5" t="s">
        <v>160</v>
      </c>
      <c r="D63" s="5">
        <v>1</v>
      </c>
      <c r="E63" s="8">
        <v>145.2</v>
      </c>
      <c r="F63" s="8">
        <f t="shared" si="0"/>
        <v>153.912</v>
      </c>
    </row>
    <row r="64" spans="1:6" ht="31.5">
      <c r="A64" s="3">
        <v>45</v>
      </c>
      <c r="B64" s="4" t="s">
        <v>49</v>
      </c>
      <c r="C64" s="5" t="s">
        <v>160</v>
      </c>
      <c r="D64" s="5">
        <v>1</v>
      </c>
      <c r="E64" s="8" t="s">
        <v>192</v>
      </c>
      <c r="F64" s="8" t="s">
        <v>198</v>
      </c>
    </row>
    <row r="65" spans="1:6" ht="31.5">
      <c r="A65" s="3">
        <v>46</v>
      </c>
      <c r="B65" s="4" t="s">
        <v>50</v>
      </c>
      <c r="C65" s="5" t="s">
        <v>163</v>
      </c>
      <c r="D65" s="5">
        <v>1</v>
      </c>
      <c r="E65" s="8" t="s">
        <v>193</v>
      </c>
      <c r="F65" s="8" t="s">
        <v>199</v>
      </c>
    </row>
    <row r="66" spans="1:6" ht="31.5">
      <c r="A66" s="3">
        <v>47</v>
      </c>
      <c r="B66" s="4" t="s">
        <v>201</v>
      </c>
      <c r="C66" s="5" t="s">
        <v>163</v>
      </c>
      <c r="D66" s="5">
        <v>1</v>
      </c>
      <c r="E66" s="8">
        <v>382.8</v>
      </c>
      <c r="F66" s="8">
        <f t="shared" si="0"/>
        <v>405.76800000000003</v>
      </c>
    </row>
    <row r="67" spans="1:6" ht="31.5">
      <c r="A67" s="3">
        <v>48</v>
      </c>
      <c r="B67" s="4" t="s">
        <v>51</v>
      </c>
      <c r="C67" s="5" t="s">
        <v>160</v>
      </c>
      <c r="D67" s="5">
        <v>1</v>
      </c>
      <c r="E67" s="8">
        <v>633.6</v>
      </c>
      <c r="F67" s="8">
        <f t="shared" si="0"/>
        <v>671.6160000000001</v>
      </c>
    </row>
    <row r="68" spans="1:6" ht="15.75">
      <c r="A68" s="3">
        <v>49</v>
      </c>
      <c r="B68" s="6" t="s">
        <v>52</v>
      </c>
      <c r="C68" s="5" t="s">
        <v>162</v>
      </c>
      <c r="D68" s="5">
        <v>1</v>
      </c>
      <c r="E68" s="8">
        <v>224.4</v>
      </c>
      <c r="F68" s="8">
        <v>243.5</v>
      </c>
    </row>
    <row r="69" spans="1:6" ht="15.75">
      <c r="A69" s="3">
        <v>50</v>
      </c>
      <c r="B69" s="6" t="s">
        <v>53</v>
      </c>
      <c r="C69" s="5" t="s">
        <v>160</v>
      </c>
      <c r="D69" s="5">
        <v>1</v>
      </c>
      <c r="E69" s="8">
        <v>838</v>
      </c>
      <c r="F69" s="8">
        <f t="shared" si="0"/>
        <v>888.2800000000001</v>
      </c>
    </row>
    <row r="70" spans="1:6" ht="15.75">
      <c r="A70" s="3">
        <v>51</v>
      </c>
      <c r="B70" s="6" t="s">
        <v>54</v>
      </c>
      <c r="C70" s="5" t="s">
        <v>160</v>
      </c>
      <c r="D70" s="5">
        <v>1</v>
      </c>
      <c r="E70" s="8">
        <v>594</v>
      </c>
      <c r="F70" s="8">
        <f t="shared" si="0"/>
        <v>629.64</v>
      </c>
    </row>
    <row r="71" spans="1:6" ht="15.75">
      <c r="A71" s="3">
        <v>53</v>
      </c>
      <c r="B71" s="6" t="s">
        <v>55</v>
      </c>
      <c r="C71" s="5" t="s">
        <v>160</v>
      </c>
      <c r="D71" s="5">
        <v>1</v>
      </c>
      <c r="E71" s="8">
        <v>64.9</v>
      </c>
      <c r="F71" s="8">
        <f t="shared" si="0"/>
        <v>68.79400000000001</v>
      </c>
    </row>
    <row r="72" spans="1:6" ht="15.75">
      <c r="A72" s="3">
        <v>54</v>
      </c>
      <c r="B72" s="6" t="s">
        <v>56</v>
      </c>
      <c r="C72" s="5" t="s">
        <v>160</v>
      </c>
      <c r="D72" s="5">
        <v>1</v>
      </c>
      <c r="E72" s="8">
        <v>120</v>
      </c>
      <c r="F72" s="8">
        <f t="shared" si="0"/>
        <v>127.2</v>
      </c>
    </row>
    <row r="73" spans="1:6" ht="31.5">
      <c r="A73" s="3">
        <v>55</v>
      </c>
      <c r="B73" s="6" t="s">
        <v>57</v>
      </c>
      <c r="C73" s="5" t="s">
        <v>160</v>
      </c>
      <c r="D73" s="5">
        <v>1</v>
      </c>
      <c r="E73" s="8">
        <v>125</v>
      </c>
      <c r="F73" s="8">
        <f t="shared" si="0"/>
        <v>132.5</v>
      </c>
    </row>
    <row r="74" spans="1:6" ht="15.75">
      <c r="A74" s="3">
        <v>56</v>
      </c>
      <c r="B74" s="6" t="s">
        <v>58</v>
      </c>
      <c r="C74" s="5" t="s">
        <v>160</v>
      </c>
      <c r="D74" s="5">
        <v>1</v>
      </c>
      <c r="E74" s="8">
        <v>123</v>
      </c>
      <c r="F74" s="8">
        <f t="shared" si="0"/>
        <v>130.38</v>
      </c>
    </row>
    <row r="75" spans="1:6" ht="15.75">
      <c r="A75" s="3">
        <v>57</v>
      </c>
      <c r="B75" s="6" t="s">
        <v>59</v>
      </c>
      <c r="C75" s="5" t="s">
        <v>160</v>
      </c>
      <c r="D75" s="5">
        <v>1</v>
      </c>
      <c r="E75" s="8">
        <v>112</v>
      </c>
      <c r="F75" s="8">
        <f t="shared" si="0"/>
        <v>118.72</v>
      </c>
    </row>
    <row r="76" spans="1:6" ht="15.75">
      <c r="A76" s="3">
        <v>58</v>
      </c>
      <c r="B76" s="6" t="s">
        <v>60</v>
      </c>
      <c r="C76" s="5" t="s">
        <v>160</v>
      </c>
      <c r="D76" s="5">
        <v>1</v>
      </c>
      <c r="E76" s="8">
        <v>59.4</v>
      </c>
      <c r="F76" s="8">
        <f aca="true" t="shared" si="1" ref="F76:F142">SUM(E76*1.06)</f>
        <v>62.964</v>
      </c>
    </row>
    <row r="77" spans="1:6" ht="15.75">
      <c r="A77" s="3">
        <v>59</v>
      </c>
      <c r="B77" s="6" t="s">
        <v>61</v>
      </c>
      <c r="C77" s="5" t="s">
        <v>160</v>
      </c>
      <c r="D77" s="5">
        <v>1</v>
      </c>
      <c r="E77" s="8">
        <v>72.6</v>
      </c>
      <c r="F77" s="8">
        <f t="shared" si="1"/>
        <v>76.956</v>
      </c>
    </row>
    <row r="78" spans="1:6" ht="15.75">
      <c r="A78" s="3">
        <v>60</v>
      </c>
      <c r="B78" s="6" t="s">
        <v>62</v>
      </c>
      <c r="C78" s="5" t="s">
        <v>160</v>
      </c>
      <c r="D78" s="5">
        <v>1</v>
      </c>
      <c r="E78" s="8">
        <v>203.5</v>
      </c>
      <c r="F78" s="8">
        <f t="shared" si="1"/>
        <v>215.71</v>
      </c>
    </row>
    <row r="79" spans="1:6" ht="15.75">
      <c r="A79" s="3">
        <v>61</v>
      </c>
      <c r="B79" s="6" t="s">
        <v>63</v>
      </c>
      <c r="C79" s="5" t="s">
        <v>164</v>
      </c>
      <c r="D79" s="5">
        <v>1</v>
      </c>
      <c r="E79" s="8">
        <v>85.8</v>
      </c>
      <c r="F79" s="8">
        <f t="shared" si="1"/>
        <v>90.94800000000001</v>
      </c>
    </row>
    <row r="80" spans="1:6" ht="15.75">
      <c r="A80" s="21">
        <v>62</v>
      </c>
      <c r="B80" s="6" t="s">
        <v>64</v>
      </c>
      <c r="C80" s="5"/>
      <c r="D80" s="5"/>
      <c r="E80" s="8"/>
      <c r="F80" s="8"/>
    </row>
    <row r="81" spans="1:6" ht="15.75">
      <c r="A81" s="21"/>
      <c r="B81" s="6" t="s">
        <v>65</v>
      </c>
      <c r="C81" s="5" t="s">
        <v>164</v>
      </c>
      <c r="D81" s="5">
        <v>1</v>
      </c>
      <c r="E81" s="8">
        <v>475</v>
      </c>
      <c r="F81" s="8">
        <f t="shared" si="1"/>
        <v>503.5</v>
      </c>
    </row>
    <row r="82" spans="1:6" ht="15.75">
      <c r="A82" s="3">
        <v>63</v>
      </c>
      <c r="B82" s="6" t="s">
        <v>66</v>
      </c>
      <c r="C82" s="5" t="s">
        <v>165</v>
      </c>
      <c r="D82" s="5">
        <v>1</v>
      </c>
      <c r="E82" s="8">
        <v>224</v>
      </c>
      <c r="F82" s="8">
        <f t="shared" si="1"/>
        <v>237.44</v>
      </c>
    </row>
    <row r="83" spans="1:6" ht="15.75">
      <c r="A83" s="3">
        <v>64</v>
      </c>
      <c r="B83" s="6" t="s">
        <v>185</v>
      </c>
      <c r="C83" s="5" t="s">
        <v>165</v>
      </c>
      <c r="D83" s="5">
        <v>1</v>
      </c>
      <c r="E83" s="8">
        <v>138.6</v>
      </c>
      <c r="F83" s="8">
        <f t="shared" si="1"/>
        <v>146.916</v>
      </c>
    </row>
    <row r="84" spans="1:6" ht="15.75">
      <c r="A84" s="3">
        <v>65</v>
      </c>
      <c r="B84" s="6" t="s">
        <v>67</v>
      </c>
      <c r="C84" s="5" t="s">
        <v>160</v>
      </c>
      <c r="D84" s="5">
        <v>1</v>
      </c>
      <c r="E84" s="8">
        <v>370.7</v>
      </c>
      <c r="F84" s="8">
        <f t="shared" si="1"/>
        <v>392.942</v>
      </c>
    </row>
    <row r="85" spans="1:6" ht="15.75">
      <c r="A85" s="3">
        <v>66</v>
      </c>
      <c r="B85" s="6" t="s">
        <v>68</v>
      </c>
      <c r="C85" s="5" t="s">
        <v>160</v>
      </c>
      <c r="D85" s="5">
        <v>1</v>
      </c>
      <c r="E85" s="8">
        <v>645.7</v>
      </c>
      <c r="F85" s="8">
        <f t="shared" si="1"/>
        <v>684.4420000000001</v>
      </c>
    </row>
    <row r="86" spans="1:6" ht="31.5">
      <c r="A86" s="21">
        <v>67</v>
      </c>
      <c r="B86" s="6" t="s">
        <v>69</v>
      </c>
      <c r="C86" s="5"/>
      <c r="D86" s="5"/>
      <c r="E86" s="8"/>
      <c r="F86" s="8"/>
    </row>
    <row r="87" spans="1:6" ht="15.75">
      <c r="A87" s="21"/>
      <c r="B87" s="6" t="s">
        <v>70</v>
      </c>
      <c r="C87" s="5"/>
      <c r="D87" s="5">
        <v>1</v>
      </c>
      <c r="E87" s="8">
        <v>561</v>
      </c>
      <c r="F87" s="8">
        <f t="shared" si="1"/>
        <v>594.6600000000001</v>
      </c>
    </row>
    <row r="88" spans="1:6" ht="15.75">
      <c r="A88" s="21"/>
      <c r="B88" s="6" t="s">
        <v>71</v>
      </c>
      <c r="C88" s="5"/>
      <c r="D88" s="5">
        <v>1</v>
      </c>
      <c r="E88" s="8">
        <v>587</v>
      </c>
      <c r="F88" s="8">
        <f t="shared" si="1"/>
        <v>622.22</v>
      </c>
    </row>
    <row r="89" spans="1:6" ht="15.75">
      <c r="A89" s="21"/>
      <c r="B89" s="6" t="s">
        <v>72</v>
      </c>
      <c r="C89" s="5" t="s">
        <v>186</v>
      </c>
      <c r="D89" s="5">
        <v>1</v>
      </c>
      <c r="E89" s="8">
        <v>613.8</v>
      </c>
      <c r="F89" s="8">
        <f t="shared" si="1"/>
        <v>650.6279999999999</v>
      </c>
    </row>
    <row r="90" spans="1:6" ht="15.75">
      <c r="A90" s="21"/>
      <c r="B90" s="6" t="s">
        <v>73</v>
      </c>
      <c r="C90" s="5"/>
      <c r="D90" s="5">
        <v>1</v>
      </c>
      <c r="E90" s="8">
        <v>640</v>
      </c>
      <c r="F90" s="8">
        <f t="shared" si="1"/>
        <v>678.4000000000001</v>
      </c>
    </row>
    <row r="91" spans="1:6" ht="15.75">
      <c r="A91" s="21"/>
      <c r="B91" s="6" t="s">
        <v>74</v>
      </c>
      <c r="C91" s="5"/>
      <c r="D91" s="5">
        <v>1</v>
      </c>
      <c r="E91" s="8">
        <v>673</v>
      </c>
      <c r="F91" s="8">
        <f t="shared" si="1"/>
        <v>713.38</v>
      </c>
    </row>
    <row r="92" spans="1:6" ht="15.75">
      <c r="A92" s="21"/>
      <c r="B92" s="6" t="s">
        <v>75</v>
      </c>
      <c r="C92" s="5"/>
      <c r="D92" s="5">
        <v>1</v>
      </c>
      <c r="E92" s="8">
        <v>699.6</v>
      </c>
      <c r="F92" s="8">
        <f t="shared" si="1"/>
        <v>741.576</v>
      </c>
    </row>
    <row r="93" spans="1:6" ht="31.5">
      <c r="A93" s="21">
        <v>68</v>
      </c>
      <c r="B93" s="6" t="s">
        <v>76</v>
      </c>
      <c r="C93" s="5"/>
      <c r="D93" s="5"/>
      <c r="E93" s="8"/>
      <c r="F93" s="8"/>
    </row>
    <row r="94" spans="1:6" ht="15.75">
      <c r="A94" s="21"/>
      <c r="B94" s="6" t="s">
        <v>77</v>
      </c>
      <c r="C94" s="5"/>
      <c r="D94" s="5">
        <v>1</v>
      </c>
      <c r="E94" s="8">
        <v>937</v>
      </c>
      <c r="F94" s="8">
        <f t="shared" si="1"/>
        <v>993.22</v>
      </c>
    </row>
    <row r="95" spans="1:6" ht="15.75">
      <c r="A95" s="21"/>
      <c r="B95" s="6" t="s">
        <v>78</v>
      </c>
      <c r="C95" s="5" t="s">
        <v>186</v>
      </c>
      <c r="D95" s="5">
        <v>1</v>
      </c>
      <c r="E95" s="8">
        <v>996.6</v>
      </c>
      <c r="F95" s="8">
        <f t="shared" si="1"/>
        <v>1056.3960000000002</v>
      </c>
    </row>
    <row r="96" spans="1:6" ht="15.75">
      <c r="A96" s="21"/>
      <c r="B96" s="6" t="s">
        <v>79</v>
      </c>
      <c r="C96" s="5"/>
      <c r="D96" s="5">
        <v>1</v>
      </c>
      <c r="E96" s="8">
        <v>1056</v>
      </c>
      <c r="F96" s="8">
        <f t="shared" si="1"/>
        <v>1119.3600000000001</v>
      </c>
    </row>
    <row r="97" spans="1:6" ht="15.75">
      <c r="A97" s="21"/>
      <c r="B97" s="6" t="s">
        <v>80</v>
      </c>
      <c r="C97" s="5"/>
      <c r="D97" s="5">
        <v>1</v>
      </c>
      <c r="E97" s="8">
        <v>1089</v>
      </c>
      <c r="F97" s="8">
        <f t="shared" si="1"/>
        <v>1154.3400000000001</v>
      </c>
    </row>
    <row r="98" spans="1:6" ht="15.75">
      <c r="A98" s="3">
        <v>69</v>
      </c>
      <c r="B98" s="6" t="s">
        <v>204</v>
      </c>
      <c r="C98" s="5" t="s">
        <v>205</v>
      </c>
      <c r="D98" s="5">
        <v>1</v>
      </c>
      <c r="E98" s="8"/>
      <c r="F98" s="8">
        <v>1100</v>
      </c>
    </row>
    <row r="99" spans="1:6" ht="15.75">
      <c r="A99" s="3">
        <v>70</v>
      </c>
      <c r="B99" s="6" t="s">
        <v>81</v>
      </c>
      <c r="C99" s="5" t="s">
        <v>160</v>
      </c>
      <c r="D99" s="5">
        <v>1</v>
      </c>
      <c r="E99" s="8">
        <v>798.6</v>
      </c>
      <c r="F99" s="8">
        <f t="shared" si="1"/>
        <v>846.5160000000001</v>
      </c>
    </row>
    <row r="100" spans="1:6" ht="15.75">
      <c r="A100" s="3">
        <v>71</v>
      </c>
      <c r="B100" s="6" t="s">
        <v>202</v>
      </c>
      <c r="C100" s="5" t="s">
        <v>186</v>
      </c>
      <c r="D100" s="5">
        <v>1</v>
      </c>
      <c r="E100" s="8"/>
      <c r="F100" s="8">
        <v>230</v>
      </c>
    </row>
    <row r="101" spans="1:6" ht="15.75">
      <c r="A101" s="3">
        <v>72</v>
      </c>
      <c r="B101" s="6" t="s">
        <v>203</v>
      </c>
      <c r="C101" s="5" t="s">
        <v>186</v>
      </c>
      <c r="D101" s="5">
        <v>1</v>
      </c>
      <c r="E101" s="8"/>
      <c r="F101" s="8">
        <v>160</v>
      </c>
    </row>
    <row r="102" spans="1:6" ht="15.75">
      <c r="A102" s="26" t="s">
        <v>82</v>
      </c>
      <c r="B102" s="26"/>
      <c r="C102" s="26"/>
      <c r="D102" s="26"/>
      <c r="E102" s="26"/>
      <c r="F102" s="8"/>
    </row>
    <row r="103" spans="1:6" ht="15.75">
      <c r="A103" s="21">
        <v>1</v>
      </c>
      <c r="B103" s="6" t="s">
        <v>83</v>
      </c>
      <c r="C103" s="5"/>
      <c r="D103" s="5"/>
      <c r="E103" s="8"/>
      <c r="F103" s="8"/>
    </row>
    <row r="104" spans="1:6" ht="15.75">
      <c r="A104" s="21"/>
      <c r="B104" s="6" t="s">
        <v>84</v>
      </c>
      <c r="C104" s="5" t="s">
        <v>160</v>
      </c>
      <c r="D104" s="5">
        <v>1</v>
      </c>
      <c r="E104" s="8">
        <v>99</v>
      </c>
      <c r="F104" s="8">
        <f t="shared" si="1"/>
        <v>104.94000000000001</v>
      </c>
    </row>
    <row r="105" spans="1:6" ht="15.75">
      <c r="A105" s="21"/>
      <c r="B105" s="6" t="s">
        <v>85</v>
      </c>
      <c r="C105" s="5" t="s">
        <v>160</v>
      </c>
      <c r="D105" s="5">
        <v>1</v>
      </c>
      <c r="E105" s="8">
        <v>125</v>
      </c>
      <c r="F105" s="8">
        <f t="shared" si="1"/>
        <v>132.5</v>
      </c>
    </row>
    <row r="106" spans="1:6" ht="15.75">
      <c r="A106" s="21"/>
      <c r="B106" s="6" t="s">
        <v>86</v>
      </c>
      <c r="C106" s="5" t="s">
        <v>160</v>
      </c>
      <c r="D106" s="5">
        <v>1</v>
      </c>
      <c r="E106" s="8">
        <v>171.6</v>
      </c>
      <c r="F106" s="8">
        <f t="shared" si="1"/>
        <v>181.89600000000002</v>
      </c>
    </row>
    <row r="107" spans="1:6" ht="15.75">
      <c r="A107" s="3">
        <v>2</v>
      </c>
      <c r="B107" s="6" t="s">
        <v>87</v>
      </c>
      <c r="C107" s="5" t="s">
        <v>160</v>
      </c>
      <c r="D107" s="5">
        <v>1</v>
      </c>
      <c r="E107" s="8">
        <v>276</v>
      </c>
      <c r="F107" s="8">
        <f t="shared" si="1"/>
        <v>292.56</v>
      </c>
    </row>
    <row r="108" spans="1:6" ht="15.75">
      <c r="A108" s="3">
        <v>3</v>
      </c>
      <c r="B108" s="6" t="s">
        <v>88</v>
      </c>
      <c r="C108" s="5" t="s">
        <v>160</v>
      </c>
      <c r="D108" s="5">
        <v>1</v>
      </c>
      <c r="E108" s="8">
        <v>125.4</v>
      </c>
      <c r="F108" s="8">
        <f t="shared" si="1"/>
        <v>132.924</v>
      </c>
    </row>
    <row r="109" spans="1:6" ht="15.75">
      <c r="A109" s="3">
        <v>4</v>
      </c>
      <c r="B109" s="6" t="s">
        <v>89</v>
      </c>
      <c r="C109" s="5" t="s">
        <v>160</v>
      </c>
      <c r="D109" s="5">
        <v>1</v>
      </c>
      <c r="E109" s="8">
        <v>349.8</v>
      </c>
      <c r="F109" s="8">
        <f t="shared" si="1"/>
        <v>370.788</v>
      </c>
    </row>
    <row r="110" spans="1:6" ht="15.75">
      <c r="A110" s="3">
        <v>5</v>
      </c>
      <c r="B110" s="6" t="s">
        <v>90</v>
      </c>
      <c r="C110" s="5" t="s">
        <v>160</v>
      </c>
      <c r="D110" s="5">
        <v>1</v>
      </c>
      <c r="E110" s="8">
        <v>970</v>
      </c>
      <c r="F110" s="8">
        <f t="shared" si="1"/>
        <v>1028.2</v>
      </c>
    </row>
    <row r="111" spans="1:6" ht="15.75">
      <c r="A111" s="3">
        <v>6</v>
      </c>
      <c r="B111" s="6" t="s">
        <v>91</v>
      </c>
      <c r="C111" s="5" t="s">
        <v>160</v>
      </c>
      <c r="D111" s="5">
        <v>1</v>
      </c>
      <c r="E111" s="8">
        <v>1273.8</v>
      </c>
      <c r="F111" s="8">
        <f t="shared" si="1"/>
        <v>1350.228</v>
      </c>
    </row>
    <row r="112" spans="1:6" ht="15.75">
      <c r="A112" s="3">
        <v>7</v>
      </c>
      <c r="B112" s="6" t="s">
        <v>92</v>
      </c>
      <c r="C112" s="5" t="s">
        <v>169</v>
      </c>
      <c r="D112" s="5">
        <v>1</v>
      </c>
      <c r="E112" s="8">
        <v>151.8</v>
      </c>
      <c r="F112" s="8">
        <f t="shared" si="1"/>
        <v>160.90800000000002</v>
      </c>
    </row>
    <row r="113" spans="1:6" ht="15.75">
      <c r="A113" s="3">
        <v>8</v>
      </c>
      <c r="B113" s="6" t="s">
        <v>93</v>
      </c>
      <c r="C113" s="5" t="s">
        <v>166</v>
      </c>
      <c r="D113" s="5">
        <v>1</v>
      </c>
      <c r="E113" s="8">
        <v>323.4</v>
      </c>
      <c r="F113" s="8">
        <f t="shared" si="1"/>
        <v>342.804</v>
      </c>
    </row>
    <row r="114" spans="1:6" ht="15.75">
      <c r="A114" s="3">
        <v>9</v>
      </c>
      <c r="B114" s="6" t="s">
        <v>94</v>
      </c>
      <c r="C114" s="5" t="s">
        <v>167</v>
      </c>
      <c r="D114" s="5">
        <v>1</v>
      </c>
      <c r="E114" s="8">
        <v>125</v>
      </c>
      <c r="F114" s="8">
        <f t="shared" si="1"/>
        <v>132.5</v>
      </c>
    </row>
    <row r="115" spans="1:6" ht="15.75">
      <c r="A115" s="3">
        <v>10</v>
      </c>
      <c r="B115" s="6" t="s">
        <v>95</v>
      </c>
      <c r="C115" s="5" t="s">
        <v>167</v>
      </c>
      <c r="D115" s="5">
        <v>1</v>
      </c>
      <c r="E115" s="8">
        <v>475</v>
      </c>
      <c r="F115" s="8">
        <f t="shared" si="1"/>
        <v>503.5</v>
      </c>
    </row>
    <row r="116" spans="1:6" ht="15.75">
      <c r="A116" s="3">
        <v>11</v>
      </c>
      <c r="B116" s="6" t="s">
        <v>96</v>
      </c>
      <c r="C116" s="5" t="s">
        <v>167</v>
      </c>
      <c r="D116" s="5">
        <v>1</v>
      </c>
      <c r="E116" s="8">
        <v>85.8</v>
      </c>
      <c r="F116" s="8">
        <f t="shared" si="1"/>
        <v>90.94800000000001</v>
      </c>
    </row>
    <row r="117" spans="1:6" ht="15.75">
      <c r="A117" s="3">
        <v>12</v>
      </c>
      <c r="B117" s="6" t="s">
        <v>97</v>
      </c>
      <c r="C117" s="5" t="s">
        <v>160</v>
      </c>
      <c r="D117" s="5">
        <v>1</v>
      </c>
      <c r="E117" s="8">
        <v>125</v>
      </c>
      <c r="F117" s="8">
        <f t="shared" si="1"/>
        <v>132.5</v>
      </c>
    </row>
    <row r="118" spans="1:6" ht="15.75">
      <c r="A118" s="21">
        <v>13</v>
      </c>
      <c r="B118" s="6" t="s">
        <v>98</v>
      </c>
      <c r="C118" s="5"/>
      <c r="D118" s="5"/>
      <c r="E118" s="8"/>
      <c r="F118" s="8"/>
    </row>
    <row r="119" spans="1:6" ht="15.75">
      <c r="A119" s="21"/>
      <c r="B119" s="6" t="s">
        <v>99</v>
      </c>
      <c r="C119" s="5" t="s">
        <v>160</v>
      </c>
      <c r="D119" s="5">
        <v>1</v>
      </c>
      <c r="E119" s="8">
        <v>587</v>
      </c>
      <c r="F119" s="8">
        <f t="shared" si="1"/>
        <v>622.22</v>
      </c>
    </row>
    <row r="120" spans="1:6" ht="15.75">
      <c r="A120" s="21"/>
      <c r="B120" s="6" t="s">
        <v>100</v>
      </c>
      <c r="C120" s="5" t="s">
        <v>160</v>
      </c>
      <c r="D120" s="5">
        <v>1</v>
      </c>
      <c r="E120" s="8">
        <v>810.7</v>
      </c>
      <c r="F120" s="8">
        <f t="shared" si="1"/>
        <v>859.3420000000001</v>
      </c>
    </row>
    <row r="121" spans="1:6" ht="15.75">
      <c r="A121" s="21">
        <v>14</v>
      </c>
      <c r="B121" s="6" t="s">
        <v>101</v>
      </c>
      <c r="C121" s="5"/>
      <c r="D121" s="5"/>
      <c r="E121" s="8"/>
      <c r="F121" s="8"/>
    </row>
    <row r="122" spans="1:6" ht="15.75">
      <c r="A122" s="21"/>
      <c r="B122" s="6" t="s">
        <v>174</v>
      </c>
      <c r="C122" s="5" t="s">
        <v>168</v>
      </c>
      <c r="D122" s="5">
        <v>1</v>
      </c>
      <c r="E122" s="8">
        <v>250.8</v>
      </c>
      <c r="F122" s="8">
        <f t="shared" si="1"/>
        <v>265.848</v>
      </c>
    </row>
    <row r="123" spans="1:6" ht="15.75">
      <c r="A123" s="21"/>
      <c r="B123" s="6" t="s">
        <v>102</v>
      </c>
      <c r="C123" s="5" t="s">
        <v>168</v>
      </c>
      <c r="D123" s="5">
        <v>1</v>
      </c>
      <c r="E123" s="8">
        <v>323.4</v>
      </c>
      <c r="F123" s="8">
        <f t="shared" si="1"/>
        <v>342.804</v>
      </c>
    </row>
    <row r="124" spans="1:6" ht="31.5">
      <c r="A124" s="21">
        <v>15</v>
      </c>
      <c r="B124" s="6" t="s">
        <v>103</v>
      </c>
      <c r="C124" s="5"/>
      <c r="D124" s="5"/>
      <c r="E124" s="8"/>
      <c r="F124" s="8"/>
    </row>
    <row r="125" spans="1:6" ht="15.75">
      <c r="A125" s="21"/>
      <c r="B125" s="6" t="s">
        <v>104</v>
      </c>
      <c r="C125" s="5" t="s">
        <v>168</v>
      </c>
      <c r="D125" s="5">
        <v>1</v>
      </c>
      <c r="E125" s="8">
        <v>389.4</v>
      </c>
      <c r="F125" s="8">
        <f t="shared" si="1"/>
        <v>412.764</v>
      </c>
    </row>
    <row r="126" spans="1:6" ht="15.75">
      <c r="A126" s="21"/>
      <c r="B126" s="6" t="s">
        <v>105</v>
      </c>
      <c r="C126" s="5" t="s">
        <v>168</v>
      </c>
      <c r="D126" s="5">
        <v>1</v>
      </c>
      <c r="E126" s="8">
        <v>475</v>
      </c>
      <c r="F126" s="8">
        <f t="shared" si="1"/>
        <v>503.5</v>
      </c>
    </row>
    <row r="127" spans="1:6" ht="15.75">
      <c r="A127" s="21"/>
      <c r="B127" s="6" t="s">
        <v>106</v>
      </c>
      <c r="C127" s="5" t="s">
        <v>168</v>
      </c>
      <c r="D127" s="7">
        <v>1</v>
      </c>
      <c r="E127" s="8">
        <v>561</v>
      </c>
      <c r="F127" s="8">
        <f t="shared" si="1"/>
        <v>594.6600000000001</v>
      </c>
    </row>
    <row r="128" spans="1:6" ht="15.75">
      <c r="A128" s="3">
        <v>16</v>
      </c>
      <c r="B128" s="6" t="s">
        <v>107</v>
      </c>
      <c r="C128" s="5" t="s">
        <v>160</v>
      </c>
      <c r="D128" s="7">
        <v>1</v>
      </c>
      <c r="E128" s="8">
        <v>112</v>
      </c>
      <c r="F128" s="8">
        <f t="shared" si="1"/>
        <v>118.72</v>
      </c>
    </row>
    <row r="129" spans="1:6" ht="15.75">
      <c r="A129" s="3">
        <v>17</v>
      </c>
      <c r="B129" s="6" t="s">
        <v>108</v>
      </c>
      <c r="C129" s="5" t="s">
        <v>161</v>
      </c>
      <c r="D129" s="7">
        <v>1</v>
      </c>
      <c r="E129" s="8">
        <v>44</v>
      </c>
      <c r="F129" s="8">
        <f t="shared" si="1"/>
        <v>46.64</v>
      </c>
    </row>
    <row r="130" spans="1:6" ht="15.75">
      <c r="A130" s="3">
        <v>18</v>
      </c>
      <c r="B130" s="6" t="s">
        <v>109</v>
      </c>
      <c r="C130" s="5" t="s">
        <v>172</v>
      </c>
      <c r="D130" s="7">
        <v>1</v>
      </c>
      <c r="E130" s="8">
        <v>26</v>
      </c>
      <c r="F130" s="8">
        <f t="shared" si="1"/>
        <v>27.560000000000002</v>
      </c>
    </row>
    <row r="131" spans="1:6" ht="15.75">
      <c r="A131" s="3">
        <v>19</v>
      </c>
      <c r="B131" s="6" t="s">
        <v>110</v>
      </c>
      <c r="C131" s="5" t="s">
        <v>160</v>
      </c>
      <c r="D131" s="7">
        <v>1</v>
      </c>
      <c r="E131" s="8">
        <v>125</v>
      </c>
      <c r="F131" s="8">
        <f t="shared" si="1"/>
        <v>132.5</v>
      </c>
    </row>
    <row r="132" spans="1:6" ht="15.75">
      <c r="A132" s="3">
        <v>20</v>
      </c>
      <c r="B132" s="6" t="s">
        <v>111</v>
      </c>
      <c r="C132" s="5" t="s">
        <v>169</v>
      </c>
      <c r="D132" s="7">
        <v>1</v>
      </c>
      <c r="E132" s="8">
        <v>44</v>
      </c>
      <c r="F132" s="8">
        <f t="shared" si="1"/>
        <v>46.64</v>
      </c>
    </row>
    <row r="133" spans="1:6" ht="15.75">
      <c r="A133" s="23" t="s">
        <v>112</v>
      </c>
      <c r="B133" s="24"/>
      <c r="C133" s="24"/>
      <c r="D133" s="24"/>
      <c r="E133" s="25"/>
      <c r="F133" s="8"/>
    </row>
    <row r="134" spans="1:6" ht="15.75">
      <c r="A134" s="3">
        <v>1</v>
      </c>
      <c r="B134" s="6" t="s">
        <v>113</v>
      </c>
      <c r="C134" s="5" t="s">
        <v>169</v>
      </c>
      <c r="D134" s="7">
        <v>1</v>
      </c>
      <c r="E134" s="8">
        <v>44</v>
      </c>
      <c r="F134" s="8">
        <f t="shared" si="1"/>
        <v>46.64</v>
      </c>
    </row>
    <row r="135" spans="1:6" ht="15.75">
      <c r="A135" s="3">
        <v>2</v>
      </c>
      <c r="B135" s="6" t="s">
        <v>114</v>
      </c>
      <c r="C135" s="5" t="s">
        <v>160</v>
      </c>
      <c r="D135" s="7">
        <v>1</v>
      </c>
      <c r="E135" s="8">
        <v>58</v>
      </c>
      <c r="F135" s="8">
        <f t="shared" si="1"/>
        <v>61.480000000000004</v>
      </c>
    </row>
    <row r="136" spans="1:6" ht="15.75">
      <c r="A136" s="21">
        <v>3</v>
      </c>
      <c r="B136" s="6" t="s">
        <v>115</v>
      </c>
      <c r="C136" s="5"/>
      <c r="D136" s="9"/>
      <c r="E136" s="8"/>
      <c r="F136" s="8"/>
    </row>
    <row r="137" spans="1:6" ht="15.75">
      <c r="A137" s="21"/>
      <c r="B137" s="6" t="s">
        <v>116</v>
      </c>
      <c r="C137" s="5" t="s">
        <v>160</v>
      </c>
      <c r="D137" s="7">
        <v>1</v>
      </c>
      <c r="E137" s="8">
        <v>250.8</v>
      </c>
      <c r="F137" s="8">
        <f t="shared" si="1"/>
        <v>265.848</v>
      </c>
    </row>
    <row r="138" spans="1:6" ht="15.75">
      <c r="A138" s="21"/>
      <c r="B138" s="6" t="s">
        <v>117</v>
      </c>
      <c r="C138" s="5" t="s">
        <v>160</v>
      </c>
      <c r="D138" s="7">
        <v>1</v>
      </c>
      <c r="E138" s="8">
        <v>184.8</v>
      </c>
      <c r="F138" s="8">
        <f t="shared" si="1"/>
        <v>195.88800000000003</v>
      </c>
    </row>
    <row r="139" spans="1:6" ht="15.75">
      <c r="A139" s="21"/>
      <c r="B139" s="6" t="s">
        <v>118</v>
      </c>
      <c r="C139" s="5" t="s">
        <v>160</v>
      </c>
      <c r="D139" s="7">
        <v>1</v>
      </c>
      <c r="E139" s="8">
        <v>125.4</v>
      </c>
      <c r="F139" s="8">
        <f t="shared" si="1"/>
        <v>132.924</v>
      </c>
    </row>
    <row r="140" spans="1:6" ht="15.75">
      <c r="A140" s="21"/>
      <c r="B140" s="6" t="s">
        <v>119</v>
      </c>
      <c r="C140" s="5" t="s">
        <v>160</v>
      </c>
      <c r="D140" s="7">
        <v>1</v>
      </c>
      <c r="E140" s="8">
        <v>66</v>
      </c>
      <c r="F140" s="8">
        <f t="shared" si="1"/>
        <v>69.96000000000001</v>
      </c>
    </row>
    <row r="141" spans="1:6" ht="15.75">
      <c r="A141" s="21"/>
      <c r="B141" s="6" t="s">
        <v>120</v>
      </c>
      <c r="C141" s="5" t="s">
        <v>160</v>
      </c>
      <c r="D141" s="7">
        <v>1</v>
      </c>
      <c r="E141" s="8">
        <v>42.8</v>
      </c>
      <c r="F141" s="8">
        <f t="shared" si="1"/>
        <v>45.368</v>
      </c>
    </row>
    <row r="142" spans="1:6" ht="15.75">
      <c r="A142" s="3">
        <v>4</v>
      </c>
      <c r="B142" s="6" t="s">
        <v>180</v>
      </c>
      <c r="C142" s="5" t="s">
        <v>160</v>
      </c>
      <c r="D142" s="7">
        <v>1</v>
      </c>
      <c r="E142" s="8">
        <v>369.6</v>
      </c>
      <c r="F142" s="8">
        <f t="shared" si="1"/>
        <v>391.77600000000007</v>
      </c>
    </row>
    <row r="143" spans="1:6" ht="15.75">
      <c r="A143" s="3">
        <v>5</v>
      </c>
      <c r="B143" s="6" t="s">
        <v>121</v>
      </c>
      <c r="C143" s="5" t="s">
        <v>160</v>
      </c>
      <c r="D143" s="7">
        <v>1</v>
      </c>
      <c r="E143" s="8">
        <v>138.6</v>
      </c>
      <c r="F143" s="8">
        <f aca="true" t="shared" si="2" ref="F143:F194">SUM(E143*1.06)</f>
        <v>146.916</v>
      </c>
    </row>
    <row r="144" spans="1:6" ht="15.75">
      <c r="A144" s="3">
        <v>7</v>
      </c>
      <c r="B144" s="6" t="s">
        <v>195</v>
      </c>
      <c r="C144" s="5" t="s">
        <v>170</v>
      </c>
      <c r="D144" s="7">
        <v>1</v>
      </c>
      <c r="E144" s="8">
        <v>500</v>
      </c>
      <c r="F144" s="8">
        <f t="shared" si="2"/>
        <v>530</v>
      </c>
    </row>
    <row r="145" spans="1:6" ht="15.75">
      <c r="A145" s="3"/>
      <c r="B145" s="6"/>
      <c r="C145" s="5"/>
      <c r="D145" s="7"/>
      <c r="E145" s="8"/>
      <c r="F145" s="8"/>
    </row>
    <row r="146" spans="1:6" ht="15.75">
      <c r="A146" s="26" t="s">
        <v>122</v>
      </c>
      <c r="B146" s="26"/>
      <c r="C146" s="26"/>
      <c r="D146" s="26"/>
      <c r="E146" s="26"/>
      <c r="F146" s="8"/>
    </row>
    <row r="147" spans="1:6" ht="31.5">
      <c r="A147" s="3">
        <v>1</v>
      </c>
      <c r="B147" s="6" t="s">
        <v>123</v>
      </c>
      <c r="C147" s="5" t="s">
        <v>166</v>
      </c>
      <c r="D147" s="7">
        <v>1</v>
      </c>
      <c r="E147" s="8">
        <v>250.8</v>
      </c>
      <c r="F147" s="8">
        <f t="shared" si="2"/>
        <v>265.848</v>
      </c>
    </row>
    <row r="148" spans="1:6" ht="15.75">
      <c r="A148" s="3">
        <v>2</v>
      </c>
      <c r="B148" s="6" t="s">
        <v>124</v>
      </c>
      <c r="C148" s="5" t="s">
        <v>166</v>
      </c>
      <c r="D148" s="7">
        <v>1</v>
      </c>
      <c r="E148" s="8">
        <v>277</v>
      </c>
      <c r="F148" s="8">
        <f t="shared" si="2"/>
        <v>293.62</v>
      </c>
    </row>
    <row r="149" spans="1:6" ht="15.75">
      <c r="A149" s="3">
        <v>3</v>
      </c>
      <c r="B149" s="6" t="s">
        <v>125</v>
      </c>
      <c r="C149" s="5" t="s">
        <v>166</v>
      </c>
      <c r="D149" s="7">
        <v>1</v>
      </c>
      <c r="E149" s="8">
        <v>363</v>
      </c>
      <c r="F149" s="8">
        <f t="shared" si="2"/>
        <v>384.78000000000003</v>
      </c>
    </row>
    <row r="150" spans="1:6" ht="15.75">
      <c r="A150" s="3">
        <v>4</v>
      </c>
      <c r="B150" s="6" t="s">
        <v>126</v>
      </c>
      <c r="C150" s="5" t="s">
        <v>166</v>
      </c>
      <c r="D150" s="7">
        <v>1</v>
      </c>
      <c r="E150" s="8">
        <v>44</v>
      </c>
      <c r="F150" s="8">
        <f t="shared" si="2"/>
        <v>46.64</v>
      </c>
    </row>
    <row r="151" spans="1:6" ht="15.75">
      <c r="A151" s="3">
        <v>5</v>
      </c>
      <c r="B151" s="6" t="s">
        <v>127</v>
      </c>
      <c r="C151" s="5" t="s">
        <v>166</v>
      </c>
      <c r="D151" s="7">
        <v>1</v>
      </c>
      <c r="E151" s="8">
        <v>30</v>
      </c>
      <c r="F151" s="8">
        <f t="shared" si="2"/>
        <v>31.8</v>
      </c>
    </row>
    <row r="152" spans="1:6" ht="15.75">
      <c r="A152" s="21">
        <v>6</v>
      </c>
      <c r="B152" s="6" t="s">
        <v>181</v>
      </c>
      <c r="C152" s="5"/>
      <c r="D152" s="7"/>
      <c r="E152" s="8"/>
      <c r="F152" s="8"/>
    </row>
    <row r="153" spans="1:6" ht="15.75">
      <c r="A153" s="21"/>
      <c r="B153" s="6" t="s">
        <v>128</v>
      </c>
      <c r="C153" s="5" t="s">
        <v>166</v>
      </c>
      <c r="D153" s="7">
        <v>1</v>
      </c>
      <c r="E153" s="8">
        <v>44</v>
      </c>
      <c r="F153" s="8">
        <f t="shared" si="2"/>
        <v>46.64</v>
      </c>
    </row>
    <row r="154" spans="1:6" ht="15.75">
      <c r="A154" s="21"/>
      <c r="B154" s="6" t="s">
        <v>129</v>
      </c>
      <c r="C154" s="5" t="s">
        <v>166</v>
      </c>
      <c r="D154" s="7">
        <v>1</v>
      </c>
      <c r="E154" s="8">
        <v>50.6</v>
      </c>
      <c r="F154" s="8">
        <f t="shared" si="2"/>
        <v>53.636</v>
      </c>
    </row>
    <row r="155" spans="1:6" ht="15.75">
      <c r="A155" s="21">
        <v>7</v>
      </c>
      <c r="B155" s="6" t="s">
        <v>182</v>
      </c>
      <c r="C155" s="5"/>
      <c r="D155" s="9"/>
      <c r="E155" s="8"/>
      <c r="F155" s="8"/>
    </row>
    <row r="156" spans="1:6" ht="15.75">
      <c r="A156" s="21"/>
      <c r="B156" s="6" t="s">
        <v>128</v>
      </c>
      <c r="C156" s="5" t="s">
        <v>166</v>
      </c>
      <c r="D156" s="7">
        <v>1</v>
      </c>
      <c r="E156" s="8">
        <v>39.6</v>
      </c>
      <c r="F156" s="8">
        <f t="shared" si="2"/>
        <v>41.976000000000006</v>
      </c>
    </row>
    <row r="157" spans="1:6" ht="15.75">
      <c r="A157" s="21"/>
      <c r="B157" s="6" t="s">
        <v>129</v>
      </c>
      <c r="C157" s="5" t="s">
        <v>166</v>
      </c>
      <c r="D157" s="7">
        <v>1</v>
      </c>
      <c r="E157" s="8">
        <v>52.8</v>
      </c>
      <c r="F157" s="8">
        <f t="shared" si="2"/>
        <v>55.967999999999996</v>
      </c>
    </row>
    <row r="158" spans="1:6" ht="15.75">
      <c r="A158" s="21"/>
      <c r="B158" s="6" t="s">
        <v>130</v>
      </c>
      <c r="C158" s="5" t="s">
        <v>166</v>
      </c>
      <c r="D158" s="7">
        <v>1</v>
      </c>
      <c r="E158" s="8">
        <v>72.6</v>
      </c>
      <c r="F158" s="8">
        <f t="shared" si="2"/>
        <v>76.956</v>
      </c>
    </row>
    <row r="159" spans="1:6" ht="15.75">
      <c r="A159" s="21"/>
      <c r="B159" s="6" t="s">
        <v>131</v>
      </c>
      <c r="C159" s="5" t="s">
        <v>166</v>
      </c>
      <c r="D159" s="7">
        <v>1</v>
      </c>
      <c r="E159" s="8">
        <v>52.8</v>
      </c>
      <c r="F159" s="8">
        <f t="shared" si="2"/>
        <v>55.967999999999996</v>
      </c>
    </row>
    <row r="160" spans="1:6" ht="15.75">
      <c r="A160" s="21"/>
      <c r="B160" s="6" t="s">
        <v>132</v>
      </c>
      <c r="C160" s="5" t="s">
        <v>166</v>
      </c>
      <c r="D160" s="7">
        <v>1</v>
      </c>
      <c r="E160" s="8">
        <v>26.4</v>
      </c>
      <c r="F160" s="8">
        <f t="shared" si="2"/>
        <v>27.983999999999998</v>
      </c>
    </row>
    <row r="161" spans="1:6" ht="15.75">
      <c r="A161" s="21">
        <v>8</v>
      </c>
      <c r="B161" s="6" t="s">
        <v>183</v>
      </c>
      <c r="C161" s="9"/>
      <c r="D161" s="9"/>
      <c r="E161" s="8"/>
      <c r="F161" s="8"/>
    </row>
    <row r="162" spans="1:6" ht="15.75">
      <c r="A162" s="21"/>
      <c r="B162" s="6" t="s">
        <v>128</v>
      </c>
      <c r="C162" s="5" t="s">
        <v>166</v>
      </c>
      <c r="D162" s="7">
        <v>1</v>
      </c>
      <c r="E162" s="8">
        <v>59.4</v>
      </c>
      <c r="F162" s="8">
        <f t="shared" si="2"/>
        <v>62.964</v>
      </c>
    </row>
    <row r="163" spans="1:6" ht="15.75">
      <c r="A163" s="21"/>
      <c r="B163" s="6" t="s">
        <v>129</v>
      </c>
      <c r="C163" s="5" t="s">
        <v>166</v>
      </c>
      <c r="D163" s="7">
        <v>1</v>
      </c>
      <c r="E163" s="8">
        <v>66</v>
      </c>
      <c r="F163" s="8">
        <f t="shared" si="2"/>
        <v>69.96000000000001</v>
      </c>
    </row>
    <row r="164" spans="1:6" ht="15.75">
      <c r="A164" s="21"/>
      <c r="B164" s="6" t="s">
        <v>130</v>
      </c>
      <c r="C164" s="5" t="s">
        <v>166</v>
      </c>
      <c r="D164" s="7">
        <v>1</v>
      </c>
      <c r="E164" s="8">
        <v>105.6</v>
      </c>
      <c r="F164" s="8">
        <f t="shared" si="2"/>
        <v>111.93599999999999</v>
      </c>
    </row>
    <row r="165" spans="1:6" ht="15.75">
      <c r="A165" s="21"/>
      <c r="B165" s="6" t="s">
        <v>131</v>
      </c>
      <c r="C165" s="5" t="s">
        <v>166</v>
      </c>
      <c r="D165" s="7">
        <v>1</v>
      </c>
      <c r="E165" s="8">
        <v>72.6</v>
      </c>
      <c r="F165" s="8">
        <f t="shared" si="2"/>
        <v>76.956</v>
      </c>
    </row>
    <row r="166" spans="1:6" ht="15.75">
      <c r="A166" s="21"/>
      <c r="B166" s="6" t="s">
        <v>132</v>
      </c>
      <c r="C166" s="5" t="s">
        <v>166</v>
      </c>
      <c r="D166" s="7">
        <v>1</v>
      </c>
      <c r="E166" s="8"/>
      <c r="F166" s="8"/>
    </row>
    <row r="167" spans="1:6" ht="15.75">
      <c r="A167" s="3"/>
      <c r="B167" s="6" t="s">
        <v>133</v>
      </c>
      <c r="C167" s="5" t="s">
        <v>166</v>
      </c>
      <c r="D167" s="7">
        <v>1</v>
      </c>
      <c r="E167" s="8">
        <v>66</v>
      </c>
      <c r="F167" s="8">
        <f t="shared" si="2"/>
        <v>69.96000000000001</v>
      </c>
    </row>
    <row r="168" spans="1:6" ht="15.75">
      <c r="A168" s="21">
        <v>10</v>
      </c>
      <c r="B168" s="6" t="s">
        <v>134</v>
      </c>
      <c r="C168" s="9"/>
      <c r="D168" s="9"/>
      <c r="E168" s="8"/>
      <c r="F168" s="8"/>
    </row>
    <row r="169" spans="1:6" ht="15.75">
      <c r="A169" s="21"/>
      <c r="B169" s="6" t="s">
        <v>135</v>
      </c>
      <c r="C169" s="5" t="s">
        <v>166</v>
      </c>
      <c r="D169" s="7">
        <v>1</v>
      </c>
      <c r="E169" s="8">
        <v>66</v>
      </c>
      <c r="F169" s="8">
        <f t="shared" si="2"/>
        <v>69.96000000000001</v>
      </c>
    </row>
    <row r="170" spans="1:6" ht="15.75">
      <c r="A170" s="21"/>
      <c r="B170" s="6" t="s">
        <v>136</v>
      </c>
      <c r="C170" s="5" t="s">
        <v>166</v>
      </c>
      <c r="D170" s="7">
        <v>1</v>
      </c>
      <c r="E170" s="8">
        <v>72.6</v>
      </c>
      <c r="F170" s="8">
        <f t="shared" si="2"/>
        <v>76.956</v>
      </c>
    </row>
    <row r="171" spans="1:6" ht="15.75">
      <c r="A171" s="21"/>
      <c r="B171" s="6" t="s">
        <v>137</v>
      </c>
      <c r="C171" s="5" t="s">
        <v>166</v>
      </c>
      <c r="D171" s="7">
        <v>1</v>
      </c>
      <c r="E171" s="8">
        <v>85.8</v>
      </c>
      <c r="F171" s="8">
        <f t="shared" si="2"/>
        <v>90.94800000000001</v>
      </c>
    </row>
    <row r="172" spans="1:6" ht="15.75">
      <c r="A172" s="21">
        <v>11</v>
      </c>
      <c r="B172" s="6" t="s">
        <v>138</v>
      </c>
      <c r="C172" s="9"/>
      <c r="D172" s="9"/>
      <c r="E172" s="8"/>
      <c r="F172" s="8"/>
    </row>
    <row r="173" spans="1:6" ht="15.75">
      <c r="A173" s="21"/>
      <c r="B173" s="6" t="s">
        <v>139</v>
      </c>
      <c r="C173" s="5" t="s">
        <v>169</v>
      </c>
      <c r="D173" s="7">
        <v>1</v>
      </c>
      <c r="E173" s="8">
        <v>514.8</v>
      </c>
      <c r="F173" s="8">
        <f t="shared" si="2"/>
        <v>545.688</v>
      </c>
    </row>
    <row r="174" spans="1:6" ht="15.75">
      <c r="A174" s="21"/>
      <c r="B174" s="6" t="s">
        <v>140</v>
      </c>
      <c r="C174" s="5" t="s">
        <v>160</v>
      </c>
      <c r="D174" s="7">
        <v>1</v>
      </c>
      <c r="E174" s="8">
        <v>567.6</v>
      </c>
      <c r="F174" s="8">
        <f t="shared" si="2"/>
        <v>601.6560000000001</v>
      </c>
    </row>
    <row r="175" spans="1:6" ht="15.75">
      <c r="A175" s="26" t="s">
        <v>141</v>
      </c>
      <c r="B175" s="26"/>
      <c r="C175" s="26"/>
      <c r="D175" s="26"/>
      <c r="E175" s="26"/>
      <c r="F175" s="8"/>
    </row>
    <row r="176" spans="1:6" ht="15.75">
      <c r="A176" s="3">
        <v>1</v>
      </c>
      <c r="B176" s="6" t="s">
        <v>142</v>
      </c>
      <c r="C176" s="5" t="s">
        <v>173</v>
      </c>
      <c r="D176" s="7">
        <v>1</v>
      </c>
      <c r="E176" s="8">
        <v>2566</v>
      </c>
      <c r="F176" s="8">
        <f t="shared" si="2"/>
        <v>2719.96</v>
      </c>
    </row>
    <row r="177" spans="1:6" ht="15.75">
      <c r="A177" s="3">
        <v>2</v>
      </c>
      <c r="B177" s="6" t="s">
        <v>143</v>
      </c>
      <c r="C177" s="5" t="s">
        <v>173</v>
      </c>
      <c r="D177" s="7">
        <v>1</v>
      </c>
      <c r="E177" s="8">
        <v>3429.8</v>
      </c>
      <c r="F177" s="8">
        <f t="shared" si="2"/>
        <v>3635.588</v>
      </c>
    </row>
    <row r="178" spans="1:6" ht="15.75">
      <c r="A178" s="21">
        <v>3</v>
      </c>
      <c r="B178" s="6" t="s">
        <v>144</v>
      </c>
      <c r="C178" s="5"/>
      <c r="D178" s="9"/>
      <c r="E178" s="8"/>
      <c r="F178" s="8"/>
    </row>
    <row r="179" spans="1:6" ht="15.75">
      <c r="A179" s="21"/>
      <c r="B179" s="6" t="s">
        <v>145</v>
      </c>
      <c r="C179" s="5" t="s">
        <v>160</v>
      </c>
      <c r="D179" s="7">
        <v>1</v>
      </c>
      <c r="E179" s="8">
        <v>94.6</v>
      </c>
      <c r="F179" s="8">
        <f t="shared" si="2"/>
        <v>100.276</v>
      </c>
    </row>
    <row r="180" spans="1:6" ht="15.75">
      <c r="A180" s="21"/>
      <c r="B180" s="6" t="s">
        <v>146</v>
      </c>
      <c r="C180" s="5" t="s">
        <v>160</v>
      </c>
      <c r="D180" s="7">
        <v>1</v>
      </c>
      <c r="E180" s="8">
        <v>173.8</v>
      </c>
      <c r="F180" s="8">
        <f t="shared" si="2"/>
        <v>184.228</v>
      </c>
    </row>
    <row r="181" spans="1:6" ht="15.75">
      <c r="A181" s="21"/>
      <c r="B181" s="6" t="s">
        <v>147</v>
      </c>
      <c r="C181" s="5" t="s">
        <v>160</v>
      </c>
      <c r="D181" s="7">
        <v>1</v>
      </c>
      <c r="E181" s="8">
        <v>182.6</v>
      </c>
      <c r="F181" s="8">
        <f t="shared" si="2"/>
        <v>193.556</v>
      </c>
    </row>
    <row r="182" spans="1:6" ht="15.75">
      <c r="A182" s="21">
        <v>4</v>
      </c>
      <c r="B182" s="6" t="s">
        <v>148</v>
      </c>
      <c r="C182" s="5"/>
      <c r="D182" s="9"/>
      <c r="E182" s="8"/>
      <c r="F182" s="8"/>
    </row>
    <row r="183" spans="1:6" ht="15.75">
      <c r="A183" s="21"/>
      <c r="B183" s="6" t="s">
        <v>145</v>
      </c>
      <c r="C183" s="5" t="s">
        <v>160</v>
      </c>
      <c r="D183" s="7">
        <v>1</v>
      </c>
      <c r="E183" s="8">
        <v>133</v>
      </c>
      <c r="F183" s="8">
        <f t="shared" si="2"/>
        <v>140.98000000000002</v>
      </c>
    </row>
    <row r="184" spans="1:6" ht="15.75">
      <c r="A184" s="21"/>
      <c r="B184" s="6" t="s">
        <v>146</v>
      </c>
      <c r="C184" s="5" t="s">
        <v>160</v>
      </c>
      <c r="D184" s="7">
        <v>1</v>
      </c>
      <c r="E184" s="8">
        <v>210</v>
      </c>
      <c r="F184" s="8">
        <f t="shared" si="2"/>
        <v>222.60000000000002</v>
      </c>
    </row>
    <row r="185" spans="1:6" ht="15.75">
      <c r="A185" s="21"/>
      <c r="B185" s="6" t="s">
        <v>147</v>
      </c>
      <c r="C185" s="5" t="s">
        <v>160</v>
      </c>
      <c r="D185" s="7">
        <v>1</v>
      </c>
      <c r="E185" s="8">
        <v>251.9</v>
      </c>
      <c r="F185" s="8">
        <f t="shared" si="2"/>
        <v>267.014</v>
      </c>
    </row>
    <row r="186" spans="1:6" ht="15.75">
      <c r="A186" s="21">
        <v>5</v>
      </c>
      <c r="B186" s="6" t="s">
        <v>149</v>
      </c>
      <c r="C186" s="5"/>
      <c r="D186" s="9"/>
      <c r="E186" s="8"/>
      <c r="F186" s="8"/>
    </row>
    <row r="187" spans="1:6" ht="15.75">
      <c r="A187" s="21"/>
      <c r="B187" s="6" t="s">
        <v>150</v>
      </c>
      <c r="C187" s="5" t="s">
        <v>164</v>
      </c>
      <c r="D187" s="7">
        <v>1</v>
      </c>
      <c r="E187" s="8">
        <v>103.4</v>
      </c>
      <c r="F187" s="8">
        <f t="shared" si="2"/>
        <v>109.60400000000001</v>
      </c>
    </row>
    <row r="188" spans="1:6" ht="15.75">
      <c r="A188" s="21"/>
      <c r="B188" s="6" t="s">
        <v>151</v>
      </c>
      <c r="C188" s="5" t="s">
        <v>164</v>
      </c>
      <c r="D188" s="7">
        <v>1</v>
      </c>
      <c r="E188" s="8">
        <v>125</v>
      </c>
      <c r="F188" s="8">
        <f t="shared" si="2"/>
        <v>132.5</v>
      </c>
    </row>
    <row r="189" spans="1:6" ht="15.75">
      <c r="A189" s="21"/>
      <c r="B189" s="6" t="s">
        <v>152</v>
      </c>
      <c r="C189" s="5" t="s">
        <v>164</v>
      </c>
      <c r="D189" s="7">
        <v>1</v>
      </c>
      <c r="E189" s="8">
        <v>222</v>
      </c>
      <c r="F189" s="8">
        <f t="shared" si="2"/>
        <v>235.32000000000002</v>
      </c>
    </row>
    <row r="190" spans="1:6" ht="15.75">
      <c r="A190" s="21">
        <v>6</v>
      </c>
      <c r="B190" s="6" t="s">
        <v>153</v>
      </c>
      <c r="C190" s="5"/>
      <c r="D190" s="9"/>
      <c r="E190" s="8"/>
      <c r="F190" s="8"/>
    </row>
    <row r="191" spans="1:6" ht="15.75">
      <c r="A191" s="21"/>
      <c r="B191" s="6" t="s">
        <v>154</v>
      </c>
      <c r="C191" s="5" t="s">
        <v>160</v>
      </c>
      <c r="D191" s="7">
        <v>1</v>
      </c>
      <c r="E191" s="8">
        <v>250</v>
      </c>
      <c r="F191" s="8">
        <f t="shared" si="2"/>
        <v>265</v>
      </c>
    </row>
    <row r="192" spans="1:6" ht="15.75">
      <c r="A192" s="21"/>
      <c r="B192" s="6" t="s">
        <v>155</v>
      </c>
      <c r="C192" s="5" t="s">
        <v>160</v>
      </c>
      <c r="D192" s="7">
        <v>1</v>
      </c>
      <c r="E192" s="8">
        <v>337.7</v>
      </c>
      <c r="F192" s="8">
        <f t="shared" si="2"/>
        <v>357.962</v>
      </c>
    </row>
    <row r="193" spans="1:6" ht="15.75">
      <c r="A193" s="3">
        <v>7</v>
      </c>
      <c r="B193" s="6" t="s">
        <v>156</v>
      </c>
      <c r="C193" s="5" t="s">
        <v>164</v>
      </c>
      <c r="D193" s="7">
        <v>1</v>
      </c>
      <c r="E193" s="8">
        <v>500</v>
      </c>
      <c r="F193" s="8">
        <f t="shared" si="2"/>
        <v>530</v>
      </c>
    </row>
    <row r="194" spans="1:6" ht="15.75">
      <c r="A194" s="3">
        <v>8</v>
      </c>
      <c r="B194" s="6" t="s">
        <v>157</v>
      </c>
      <c r="C194" s="5" t="s">
        <v>160</v>
      </c>
      <c r="D194" s="7">
        <v>1</v>
      </c>
      <c r="E194" s="8">
        <v>26</v>
      </c>
      <c r="F194" s="8">
        <f t="shared" si="2"/>
        <v>27.560000000000002</v>
      </c>
    </row>
    <row r="195" spans="1:6" ht="15.75">
      <c r="A195" s="26" t="s">
        <v>158</v>
      </c>
      <c r="B195" s="26"/>
      <c r="C195" s="26"/>
      <c r="D195" s="26"/>
      <c r="E195" s="26"/>
      <c r="F195" s="8"/>
    </row>
    <row r="196" spans="1:6" ht="15.75">
      <c r="A196" s="2">
        <v>1</v>
      </c>
      <c r="B196" s="6" t="s">
        <v>159</v>
      </c>
      <c r="C196" s="7" t="s">
        <v>162</v>
      </c>
      <c r="D196" s="7">
        <v>1</v>
      </c>
      <c r="E196" s="8">
        <v>171.6</v>
      </c>
      <c r="F196" s="8">
        <v>240</v>
      </c>
    </row>
    <row r="197" spans="1:6" ht="15.75">
      <c r="A197" s="27"/>
      <c r="B197" s="27"/>
      <c r="C197" s="27"/>
      <c r="D197" s="27"/>
      <c r="E197" s="27"/>
      <c r="F197"/>
    </row>
    <row r="198" spans="1:6" ht="15.75">
      <c r="A198" s="19"/>
      <c r="B198" s="19"/>
      <c r="C198" s="19"/>
      <c r="D198" s="19"/>
      <c r="E198" s="19"/>
      <c r="F198"/>
    </row>
  </sheetData>
  <sheetProtection/>
  <mergeCells count="37">
    <mergeCell ref="A34:A36"/>
    <mergeCell ref="A37:A39"/>
    <mergeCell ref="A43:A46"/>
    <mergeCell ref="A59:A61"/>
    <mergeCell ref="D4:E4"/>
    <mergeCell ref="C1:F1"/>
    <mergeCell ref="C2:F2"/>
    <mergeCell ref="C3:F3"/>
    <mergeCell ref="A6:F6"/>
    <mergeCell ref="A7:F7"/>
    <mergeCell ref="A152:A154"/>
    <mergeCell ref="A80:A81"/>
    <mergeCell ref="A86:A92"/>
    <mergeCell ref="A93:A97"/>
    <mergeCell ref="A102:E102"/>
    <mergeCell ref="A103:A106"/>
    <mergeCell ref="A118:A120"/>
    <mergeCell ref="A190:A192"/>
    <mergeCell ref="A195:E195"/>
    <mergeCell ref="A197:E197"/>
    <mergeCell ref="A198:E198"/>
    <mergeCell ref="A155:A160"/>
    <mergeCell ref="A161:A166"/>
    <mergeCell ref="A168:A171"/>
    <mergeCell ref="A172:A174"/>
    <mergeCell ref="A175:E175"/>
    <mergeCell ref="A178:A181"/>
    <mergeCell ref="A8:F8"/>
    <mergeCell ref="A9:F9"/>
    <mergeCell ref="D5:F5"/>
    <mergeCell ref="A182:A185"/>
    <mergeCell ref="A186:A189"/>
    <mergeCell ref="A121:A123"/>
    <mergeCell ref="A124:A127"/>
    <mergeCell ref="A133:E133"/>
    <mergeCell ref="A136:A141"/>
    <mergeCell ref="A146:E146"/>
  </mergeCells>
  <printOptions/>
  <pageMargins left="0.984251968503937" right="0.1968503937007874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2020-03-26T05:49:19Z</cp:lastPrinted>
  <dcterms:created xsi:type="dcterms:W3CDTF">1996-10-08T23:32:33Z</dcterms:created>
  <dcterms:modified xsi:type="dcterms:W3CDTF">2020-06-10T07:11:32Z</dcterms:modified>
  <cp:category/>
  <cp:version/>
  <cp:contentType/>
  <cp:contentStatus/>
</cp:coreProperties>
</file>