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8" sheetId="2" r:id="rId1"/>
  </sheets>
  <calcPr calcId="152511"/>
</workbook>
</file>

<file path=xl/calcChain.xml><?xml version="1.0" encoding="utf-8"?>
<calcChain xmlns="http://schemas.openxmlformats.org/spreadsheetml/2006/main">
  <c r="F45" i="2" l="1"/>
  <c r="F46" i="2"/>
  <c r="F47" i="2"/>
  <c r="F48" i="2"/>
  <c r="F49" i="2"/>
  <c r="F50" i="2"/>
  <c r="F51" i="2"/>
  <c r="F52" i="2"/>
  <c r="F53" i="2"/>
  <c r="F54" i="2"/>
  <c r="F44" i="2"/>
  <c r="D45" i="2" l="1"/>
  <c r="D38" i="2"/>
  <c r="D32" i="2"/>
  <c r="D28" i="2"/>
  <c r="D55" i="2" l="1"/>
  <c r="E28" i="2"/>
  <c r="E29" i="2" s="1"/>
  <c r="E30" i="2" l="1"/>
  <c r="F29" i="2"/>
  <c r="F28" i="2"/>
  <c r="E31" i="2" l="1"/>
  <c r="F30" i="2"/>
  <c r="E32" i="2" l="1"/>
  <c r="F31" i="2"/>
  <c r="F32" i="2" l="1"/>
  <c r="E33" i="2"/>
  <c r="F33" i="2" l="1"/>
  <c r="E34" i="2"/>
  <c r="F34" i="2" l="1"/>
  <c r="E35" i="2"/>
  <c r="E36" i="2" l="1"/>
  <c r="F35" i="2"/>
  <c r="F36" i="2" l="1"/>
  <c r="E37" i="2"/>
  <c r="E38" i="2" l="1"/>
  <c r="F37" i="2"/>
  <c r="E39" i="2" l="1"/>
  <c r="F38" i="2"/>
  <c r="E40" i="2" l="1"/>
  <c r="F39" i="2"/>
  <c r="E41" i="2" l="1"/>
  <c r="F40" i="2"/>
  <c r="E42" i="2" l="1"/>
  <c r="F41" i="2"/>
  <c r="F42" i="2" l="1"/>
  <c r="E43" i="2"/>
  <c r="E44" i="2" l="1"/>
  <c r="F43" i="2"/>
  <c r="E45" i="2" l="1"/>
  <c r="E46" i="2" l="1"/>
  <c r="E47" i="2" l="1"/>
  <c r="E48" i="2" l="1"/>
  <c r="E49" i="2" l="1"/>
  <c r="E50" i="2" l="1"/>
  <c r="E51" i="2" l="1"/>
  <c r="E52" i="2" l="1"/>
  <c r="E53" i="2" l="1"/>
  <c r="E54" i="2" l="1"/>
  <c r="F55" i="2" l="1"/>
  <c r="F15" i="2" s="1"/>
  <c r="F16" i="2" s="1"/>
  <c r="F17" i="2" l="1"/>
  <c r="F22" i="2"/>
  <c r="F24" i="2" s="1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<sst xmlns="http://schemas.openxmlformats.org/spreadsheetml/2006/main" count="320" uniqueCount="126">
  <si>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</si>
  <si>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</si>
  <si>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</si>
  <si>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</si>
  <si>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</si>
  <si>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</si>
  <si>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</si>
  <si>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</si>
  <si>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</si>
  <si>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</si>
  <si>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</si>
  <si>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</si>
  <si>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</si>
  <si>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</si>
  <si>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</si>
  <si>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</si>
  <si>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</si>
  <si>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</si>
  <si>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</si>
  <si>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</si>
  <si>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</si>
  <si>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</si>
  <si>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</si>
  <si>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</si>
  <si>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</si>
  <si>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</si>
  <si>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</si>
  <si>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</si>
  <si>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</si>
  <si>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</si>
  <si>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</si>
  <si>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</si>
  <si>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</si>
  <si>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</si>
  <si>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</si>
  <si>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</si>
  <si>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</si>
  <si>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</si>
  <si>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</si>
  <si>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</si>
  <si>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</si>
  <si>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</si>
  <si>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</si>
  <si>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</si>
  <si>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</si>
  <si>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</si>
  <si>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</si>
  <si>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</si>
  <si>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</si>
  <si>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</si>
  <si>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</si>
  <si>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</si>
  <si>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</si>
  <si>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</si>
  <si>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</si>
  <si>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</si>
  <si>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</si>
  <si>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</si>
  <si>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</si>
  <si>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</si>
  <si>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</si>
  <si>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</si>
  <si>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</si>
  <si>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</si>
  <si>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</si>
  <si>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</si>
  <si>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</si>
  <si>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</si>
  <si>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</si>
  <si>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</si>
  <si>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</si>
  <si>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</si>
  <si>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</si>
  <si>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</si>
  <si>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</si>
  <si>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</si>
  <si>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</si>
  <si>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</si>
  <si>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</si>
  <si>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</si>
  <si>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</si>
  <si>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</si>
  <si>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</si>
  <si>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</si>
  <si>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</si>
  <si>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</si>
  <si>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</si>
  <si>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</si>
  <si>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</si>
  <si>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</si>
  <si>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</si>
  <si>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</si>
  <si>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</si>
  <si>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</si>
  <si>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</si>
  <si>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</si>
  <si>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</si>
  <si>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</si>
  <si>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</si>
  <si>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</si>
  <si>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</si>
  <si>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</si>
  <si>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</si>
  <si>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</si>
  <si>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</si>
  <si>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</si>
  <si>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</si>
  <si>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</si>
  <si>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</si>
  <si>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</si>
  <si>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</si>
  <si>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</si>
  <si>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</si>
  <si>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</si>
  <si>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</si>
  <si>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</si>
  <si>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</si>
  <si>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</si>
  <si>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</si>
  <si>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</si>
  <si>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</si>
  <si>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</si>
  <si>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</si>
  <si>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</si>
  <si>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</si>
  <si>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Восточная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</si>
</sst>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3" workbookViewId="0">
      <selection activeCell="D2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521.70000000000005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32929.703999999998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19845.464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19845.464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19845.464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-13084.239999999998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13084.24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0</v>
      </c>
      <c r="E28" s="32">
        <f>SUM(G1)</f>
        <v>521.70000000000005</v>
      </c>
      <c r="F28" s="33">
        <f>SUM(E28*D28*12)</f>
        <v>0</v>
      </c>
    </row>
    <row r="29" spans="1:6" ht="18.75" x14ac:dyDescent="0.3">
      <c r="A29" s="2"/>
      <c r="B29" s="16" t="s">
        <v>89</v>
      </c>
      <c r="C29" s="5" t="s">
        <v>10</v>
      </c>
      <c r="D29" s="26">
        <v>0</v>
      </c>
      <c r="E29" s="32">
        <f>SUM(E28)</f>
        <v>521.70000000000005</v>
      </c>
      <c r="F29" s="33">
        <f t="shared" ref="F29:F43" si="0">SUM(E29*D29*12)</f>
        <v>0</v>
      </c>
    </row>
    <row r="30" spans="1:6" ht="18.75" x14ac:dyDescent="0.3">
      <c r="A30" s="2"/>
      <c r="B30" s="16" t="s">
        <v>90</v>
      </c>
      <c r="C30" s="5" t="s">
        <v>10</v>
      </c>
      <c r="D30" s="26">
        <v>0</v>
      </c>
      <c r="E30" s="32">
        <f t="shared" ref="E30:E54" si="1">SUM(E29)</f>
        <v>521.70000000000005</v>
      </c>
      <c r="F30" s="33">
        <f t="shared" si="0"/>
        <v>0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521.70000000000005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</v>
      </c>
      <c r="E32" s="32">
        <f t="shared" si="1"/>
        <v>521.70000000000005</v>
      </c>
      <c r="F32" s="33">
        <f t="shared" si="0"/>
        <v>0</v>
      </c>
    </row>
    <row r="33" spans="1:6" ht="18.75" x14ac:dyDescent="0.3">
      <c r="A33" s="20"/>
      <c r="B33" s="16" t="s">
        <v>94</v>
      </c>
      <c r="C33" s="5" t="s">
        <v>10</v>
      </c>
      <c r="D33" s="26">
        <v>0</v>
      </c>
      <c r="E33" s="32">
        <f t="shared" si="1"/>
        <v>521.70000000000005</v>
      </c>
      <c r="F33" s="33">
        <f t="shared" si="0"/>
        <v>0</v>
      </c>
    </row>
    <row r="34" spans="1:6" ht="18.75" x14ac:dyDescent="0.3">
      <c r="A34" s="20"/>
      <c r="B34" s="16" t="s">
        <v>95</v>
      </c>
      <c r="C34" s="5" t="s">
        <v>10</v>
      </c>
      <c r="D34" s="26">
        <v>0</v>
      </c>
      <c r="E34" s="32">
        <f t="shared" si="1"/>
        <v>521.70000000000005</v>
      </c>
      <c r="F34" s="33">
        <f t="shared" si="0"/>
        <v>0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521.70000000000005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521.70000000000005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521.70000000000005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0</v>
      </c>
      <c r="E38" s="32">
        <f t="shared" si="1"/>
        <v>521.70000000000005</v>
      </c>
      <c r="F38" s="33">
        <f t="shared" si="0"/>
        <v>0</v>
      </c>
    </row>
    <row r="39" spans="1:6" ht="18.75" x14ac:dyDescent="0.3">
      <c r="A39" s="20"/>
      <c r="B39" s="16" t="s">
        <v>101</v>
      </c>
      <c r="C39" s="5" t="s">
        <v>10</v>
      </c>
      <c r="D39" s="28">
        <v>0</v>
      </c>
      <c r="E39" s="32">
        <f t="shared" si="1"/>
        <v>521.70000000000005</v>
      </c>
      <c r="F39" s="33">
        <f t="shared" si="0"/>
        <v>0</v>
      </c>
    </row>
    <row r="40" spans="1:6" ht="18.75" x14ac:dyDescent="0.3">
      <c r="A40" s="20"/>
      <c r="B40" s="16" t="s">
        <v>102</v>
      </c>
      <c r="C40" s="5" t="s">
        <v>10</v>
      </c>
      <c r="D40" s="28">
        <v>0</v>
      </c>
      <c r="E40" s="32">
        <f t="shared" si="1"/>
        <v>521.70000000000005</v>
      </c>
      <c r="F40" s="33">
        <f t="shared" si="0"/>
        <v>0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521.70000000000005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</v>
      </c>
      <c r="E42" s="32">
        <f t="shared" si="1"/>
        <v>521.70000000000005</v>
      </c>
      <c r="F42" s="33">
        <f t="shared" si="0"/>
        <v>0</v>
      </c>
    </row>
    <row r="43" spans="1:6" ht="18.75" x14ac:dyDescent="0.3">
      <c r="A43" s="20"/>
      <c r="B43" s="16" t="s">
        <v>105</v>
      </c>
      <c r="C43" s="5" t="s">
        <v>10</v>
      </c>
      <c r="D43" s="28">
        <v>0</v>
      </c>
      <c r="E43" s="32">
        <f t="shared" si="1"/>
        <v>521.70000000000005</v>
      </c>
      <c r="F43" s="33">
        <f t="shared" si="0"/>
        <v>0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521.70000000000005</v>
      </c>
      <c r="F44" s="33">
        <f>SUM(E44*D44*8)</f>
        <v>11143.512000000001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0.92</v>
      </c>
      <c r="E45" s="32">
        <f t="shared" si="1"/>
        <v>521.70000000000005</v>
      </c>
      <c r="F45" s="33">
        <f t="shared" ref="F45:F54" si="3">SUM(E45*D45*8)</f>
        <v>3839.7120000000004</v>
      </c>
    </row>
    <row r="46" spans="1:6" ht="18.75" x14ac:dyDescent="0.3">
      <c r="A46" s="20"/>
      <c r="B46" s="16" t="s">
        <v>110</v>
      </c>
      <c r="C46" s="1" t="s">
        <v>10</v>
      </c>
      <c r="D46" s="28"/>
      <c r="E46" s="32">
        <f t="shared" si="1"/>
        <v>521.70000000000005</v>
      </c>
      <c r="F46" s="33">
        <f t="shared" si="3"/>
        <v>0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521.70000000000005</v>
      </c>
      <c r="F47" s="33">
        <f t="shared" si="3"/>
        <v>3839.7120000000004</v>
      </c>
    </row>
    <row r="48" spans="1:6" ht="18.75" x14ac:dyDescent="0.3">
      <c r="A48" s="20"/>
      <c r="B48" s="16" t="s">
        <v>112</v>
      </c>
      <c r="C48" s="1" t="s">
        <v>10</v>
      </c>
      <c r="D48" s="28"/>
      <c r="E48" s="32">
        <f t="shared" si="1"/>
        <v>521.70000000000005</v>
      </c>
      <c r="F48" s="33">
        <f t="shared" si="3"/>
        <v>0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521.70000000000005</v>
      </c>
      <c r="F49" s="33">
        <f t="shared" si="3"/>
        <v>7345.536000000001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521.70000000000005</v>
      </c>
      <c r="F50" s="33">
        <f t="shared" si="3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521.70000000000005</v>
      </c>
      <c r="F51" s="33">
        <f t="shared" si="3"/>
        <v>709.51200000000006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521.70000000000005</v>
      </c>
      <c r="F52" s="33">
        <f t="shared" si="3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521.70000000000005</v>
      </c>
      <c r="F53" s="33">
        <f t="shared" si="3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521.70000000000005</v>
      </c>
      <c r="F54" s="33">
        <f t="shared" si="3"/>
        <v>9891.4320000000007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7.89</v>
      </c>
      <c r="E55" s="34"/>
      <c r="F55" s="34">
        <f t="shared" ref="F55" si="4">SUM(F28+F32+F38+F44+F45+F49+F50+F51+F53+F54)</f>
        <v>32929.703999999998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2024-06-19T05:16:14Z</dcterms:modified>
</cp:coreProperties>
</file>