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4" sheetId="2" state="hidden" r:id="rId1"/>
    <sheet name="6" sheetId="3" r:id="rId2"/>
    <sheet name="8" sheetId="4" state="hidden" r:id="rId3"/>
    <sheet name="12" sheetId="7" state="hidden" r:id="rId4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4"/>
  <c r="D38" i="4"/>
  <c r="D32" i="4"/>
  <c r="D28" i="4"/>
  <c r="D55" i="4" s="1"/>
  <c r="E28" i="7" l="1"/>
  <c r="E29" i="7" s="1"/>
  <c r="E28" i="4"/>
  <c r="E29" i="4" s="1"/>
  <c r="D45" i="3"/>
  <c r="D38" i="3"/>
  <c r="D32" i="3"/>
  <c r="E28" i="3"/>
  <c r="E29" i="3" s="1"/>
  <c r="D28" i="3"/>
  <c r="D45" i="2"/>
  <c r="D38" i="2"/>
  <c r="D32" i="2"/>
  <c r="E28" i="2"/>
  <c r="D28" i="2"/>
  <c r="D55" i="2" l="1"/>
  <c r="F28" i="2"/>
  <c r="D55" i="3"/>
  <c r="E29" i="2"/>
  <c r="E30" i="2" s="1"/>
  <c r="F29" i="7"/>
  <c r="E30" i="7"/>
  <c r="F28" i="7"/>
  <c r="E30" i="4"/>
  <c r="F29" i="4"/>
  <c r="F28" i="4"/>
  <c r="E30" i="3"/>
  <c r="F29" i="3"/>
  <c r="F28" i="3"/>
  <c r="F30" i="2"/>
  <c r="E31" i="2"/>
  <c r="F29" i="2"/>
  <c r="E31" i="7" l="1"/>
  <c r="F30" i="7"/>
  <c r="E31" i="4"/>
  <c r="F30" i="4"/>
  <c r="E31" i="3"/>
  <c r="F30" i="3"/>
  <c r="F31" i="2"/>
  <c r="E32" i="2"/>
  <c r="E32" i="7" l="1"/>
  <c r="F31" i="7"/>
  <c r="F31" i="4"/>
  <c r="E32" i="4"/>
  <c r="E32" i="3"/>
  <c r="F31" i="3"/>
  <c r="E33" i="2"/>
  <c r="F32" i="2"/>
  <c r="F32" i="7" l="1"/>
  <c r="E33" i="7"/>
  <c r="F32" i="4"/>
  <c r="E33" i="4"/>
  <c r="F32" i="3"/>
  <c r="E33" i="3"/>
  <c r="F33" i="2"/>
  <c r="E34" i="2"/>
  <c r="E34" i="7" l="1"/>
  <c r="F33" i="7"/>
  <c r="F33" i="4"/>
  <c r="E34" i="4"/>
  <c r="E34" i="3"/>
  <c r="F33" i="3"/>
  <c r="E35" i="2"/>
  <c r="F34" i="2"/>
  <c r="F34" i="7" l="1"/>
  <c r="E35" i="7"/>
  <c r="F34" i="4"/>
  <c r="E35" i="4"/>
  <c r="F34" i="3"/>
  <c r="E35" i="3"/>
  <c r="E36" i="2"/>
  <c r="F35" i="2"/>
  <c r="E36" i="7" l="1"/>
  <c r="F35" i="7"/>
  <c r="F35" i="4"/>
  <c r="E36" i="4"/>
  <c r="E36" i="3"/>
  <c r="F35" i="3"/>
  <c r="E37" i="2"/>
  <c r="F36" i="2"/>
  <c r="F36" i="7" l="1"/>
  <c r="E37" i="7"/>
  <c r="F36" i="4"/>
  <c r="E37" i="4"/>
  <c r="F36" i="3"/>
  <c r="E37" i="3"/>
  <c r="F37" i="2"/>
  <c r="E38" i="2"/>
  <c r="E38" i="7" l="1"/>
  <c r="F37" i="7"/>
  <c r="E38" i="4"/>
  <c r="F37" i="4"/>
  <c r="E38" i="3"/>
  <c r="F37" i="3"/>
  <c r="E39" i="2"/>
  <c r="F38" i="2"/>
  <c r="E39" i="7" l="1"/>
  <c r="F38" i="7"/>
  <c r="E39" i="4"/>
  <c r="F38" i="4"/>
  <c r="E39" i="3"/>
  <c r="F38" i="3"/>
  <c r="E40" i="2"/>
  <c r="F39" i="2"/>
  <c r="E40" i="7" l="1"/>
  <c r="F39" i="7"/>
  <c r="E40" i="4"/>
  <c r="F39" i="4"/>
  <c r="E40" i="3"/>
  <c r="F39" i="3"/>
  <c r="E41" i="2"/>
  <c r="F40" i="2"/>
  <c r="F40" i="7" l="1"/>
  <c r="E41" i="7"/>
  <c r="E41" i="4"/>
  <c r="F40" i="4"/>
  <c r="E41" i="3"/>
  <c r="F40" i="3"/>
  <c r="E42" i="2"/>
  <c r="F41" i="2"/>
  <c r="E42" i="7" l="1"/>
  <c r="F41" i="7"/>
  <c r="E42" i="4"/>
  <c r="F41" i="4"/>
  <c r="E42" i="3"/>
  <c r="F41" i="3"/>
  <c r="E43" i="2"/>
  <c r="F42" i="2"/>
  <c r="F42" i="7" l="1"/>
  <c r="E43" i="7"/>
  <c r="E43" i="4"/>
  <c r="F42" i="4"/>
  <c r="E43" i="3"/>
  <c r="F42" i="3"/>
  <c r="F43" i="2"/>
  <c r="E44" i="2"/>
  <c r="E44" i="7" l="1"/>
  <c r="F43" i="7"/>
  <c r="E44" i="4"/>
  <c r="F43" i="4"/>
  <c r="E44" i="3"/>
  <c r="F43" i="3"/>
  <c r="F44" i="2"/>
  <c r="E45" i="2"/>
  <c r="F44" i="7" l="1"/>
  <c r="E45" i="7"/>
  <c r="E45" i="4"/>
  <c r="F44" i="4"/>
  <c r="E45" i="3"/>
  <c r="F44" i="3"/>
  <c r="E46" i="2"/>
  <c r="F45" i="2"/>
  <c r="F45" i="7" l="1"/>
  <c r="E46" i="7"/>
  <c r="F45" i="4"/>
  <c r="E46" i="4"/>
  <c r="F45" i="3"/>
  <c r="E46" i="3"/>
  <c r="E47" i="2"/>
  <c r="F46" i="2"/>
  <c r="E47" i="7" l="1"/>
  <c r="F46" i="7"/>
  <c r="E47" i="4"/>
  <c r="F46" i="4"/>
  <c r="E47" i="3"/>
  <c r="F46" i="3"/>
  <c r="E48" i="2"/>
  <c r="F47" i="2"/>
  <c r="F47" i="7" l="1"/>
  <c r="E48" i="7"/>
  <c r="F47" i="4"/>
  <c r="E48" i="4"/>
  <c r="F47" i="3"/>
  <c r="E48" i="3"/>
  <c r="E49" i="2"/>
  <c r="F48" i="2"/>
  <c r="E49" i="7" l="1"/>
  <c r="F48" i="7"/>
  <c r="F48" i="4"/>
  <c r="E49" i="4"/>
  <c r="E49" i="3"/>
  <c r="F48" i="3"/>
  <c r="E50" i="2"/>
  <c r="F49" i="2"/>
  <c r="F49" i="7" l="1"/>
  <c r="E50" i="7"/>
  <c r="F49" i="4"/>
  <c r="E50" i="4"/>
  <c r="F49" i="3"/>
  <c r="E50" i="3"/>
  <c r="E51" i="2"/>
  <c r="F50" i="2"/>
  <c r="E51" i="7" l="1"/>
  <c r="F50" i="7"/>
  <c r="E51" i="4"/>
  <c r="F50" i="4"/>
  <c r="E51" i="3"/>
  <c r="F50" i="3"/>
  <c r="E52" i="2"/>
  <c r="F51" i="2"/>
  <c r="F51" i="7" l="1"/>
  <c r="E52" i="7"/>
  <c r="F51" i="4"/>
  <c r="E52" i="4"/>
  <c r="F51" i="3"/>
  <c r="E52" i="3"/>
  <c r="E53" i="2"/>
  <c r="F52" i="2"/>
  <c r="E53" i="7" l="1"/>
  <c r="F52" i="7"/>
  <c r="F52" i="4"/>
  <c r="E53" i="4"/>
  <c r="E53" i="3"/>
  <c r="F52" i="3"/>
  <c r="E54" i="2"/>
  <c r="F54" i="2" s="1"/>
  <c r="F53" i="2"/>
  <c r="F55" i="2" l="1"/>
  <c r="F15" i="2" s="1"/>
  <c r="F16" i="2" s="1"/>
  <c r="F53" i="7"/>
  <c r="E54" i="7"/>
  <c r="F54" i="7" s="1"/>
  <c r="F53" i="4"/>
  <c r="E54" i="4"/>
  <c r="F54" i="4" s="1"/>
  <c r="F53" i="3"/>
  <c r="E54" i="3"/>
  <c r="F54" i="3" s="1"/>
  <c r="F17" i="2" l="1"/>
  <c r="F22" i="2"/>
  <c r="F24" i="2" s="1"/>
  <c r="F55" i="7"/>
  <c r="F15" i="7" s="1"/>
  <c r="F16" i="7" s="1"/>
  <c r="F55" i="4"/>
  <c r="F15" i="4" s="1"/>
  <c r="F16" i="4" s="1"/>
  <c r="F55" i="3"/>
  <c r="F15" i="3" s="1"/>
  <c r="F16" i="3" s="1"/>
  <c r="F22" i="7" l="1"/>
  <c r="F24" i="7" s="1"/>
  <c r="F17" i="7"/>
  <c r="F17" i="4"/>
  <c r="F22" i="4"/>
  <c r="F24" i="4" s="1"/>
  <c r="F17" i="3"/>
  <c r="F22" i="3"/>
  <c r="F24" i="3" s="1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<sst xmlns="http://schemas.openxmlformats.org/spreadsheetml/2006/main" count="1280" uniqueCount="129">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</sst>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7" workbookViewId="0">
      <selection activeCell="D2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632.79999999999995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80806.740000000005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136456.992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97818.932000000015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97818.932000000015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97818.932000000015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-119444.79999999999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119444.8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632.79999999999995</v>
      </c>
      <c r="F28" s="33">
        <f>SUM(E28*D28*12)</f>
        <v>36449.279999999999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632.79999999999995</v>
      </c>
      <c r="F29" s="33">
        <f t="shared" ref="F29:F54" si="0">SUM(E29*D29*12)</f>
        <v>24147.647999999997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632.79999999999995</v>
      </c>
      <c r="F30" s="33">
        <f t="shared" si="0"/>
        <v>12301.632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632.79999999999995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632.79999999999995</v>
      </c>
      <c r="F32" s="33">
        <f t="shared" si="0"/>
        <v>3265.2479999999996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632.79999999999995</v>
      </c>
      <c r="F33" s="33">
        <f t="shared" si="0"/>
        <v>1063.104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632.79999999999995</v>
      </c>
      <c r="F34" s="33">
        <f t="shared" si="0"/>
        <v>2202.1439999999998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632.79999999999995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632.79999999999995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632.79999999999995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632.79999999999995</v>
      </c>
      <c r="F38" s="33">
        <f t="shared" si="0"/>
        <v>10631.04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632.79999999999995</v>
      </c>
      <c r="F39" s="33">
        <f t="shared" si="0"/>
        <v>7062.0480000000007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632.79999999999995</v>
      </c>
      <c r="F40" s="33">
        <f t="shared" si="0"/>
        <v>1518.72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632.79999999999995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632.79999999999995</v>
      </c>
      <c r="F42" s="33">
        <f t="shared" si="0"/>
        <v>1518.72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632.79999999999995</v>
      </c>
      <c r="F43" s="33">
        <f t="shared" si="0"/>
        <v>531.55200000000002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632.79999999999995</v>
      </c>
      <c r="F44" s="33">
        <f t="shared" si="0"/>
        <v>22325.183999999997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632.79999999999995</v>
      </c>
      <c r="F45" s="33">
        <f t="shared" si="0"/>
        <v>27868.511999999995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632.79999999999995</v>
      </c>
      <c r="F46" s="33">
        <f t="shared" si="0"/>
        <v>17996.831999999999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632.79999999999995</v>
      </c>
      <c r="F47" s="33">
        <f t="shared" si="0"/>
        <v>7593.5999999999995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632.79999999999995</v>
      </c>
      <c r="F48" s="33">
        <f t="shared" si="0"/>
        <v>2278.08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632.79999999999995</v>
      </c>
      <c r="F49" s="33">
        <f t="shared" si="0"/>
        <v>14731.583999999999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632.79999999999995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632.79999999999995</v>
      </c>
      <c r="F51" s="33">
        <f t="shared" si="0"/>
        <v>1442.7840000000001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632.79999999999995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632.79999999999995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632.79999999999995</v>
      </c>
      <c r="F54" s="33">
        <f t="shared" si="0"/>
        <v>19743.36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136456.992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37">
        <v>517.29999999999995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28937.68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114530.22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91119.45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91119.45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91119.45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-52348.450000000004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52348.45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517.29999999999995</v>
      </c>
      <c r="F28" s="33">
        <f>SUM(E28*D28*12)</f>
        <v>29796.48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517.29999999999995</v>
      </c>
      <c r="F29" s="33">
        <f t="shared" ref="F29:F54" si="0">SUM(E29*D29*12)</f>
        <v>19740.167999999998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517.29999999999995</v>
      </c>
      <c r="F30" s="33">
        <f t="shared" si="0"/>
        <v>10056.312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517.29999999999995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517.29999999999995</v>
      </c>
      <c r="F32" s="33">
        <f t="shared" si="0"/>
        <v>2669.2679999999996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517.29999999999995</v>
      </c>
      <c r="F33" s="33">
        <f t="shared" si="0"/>
        <v>869.06399999999996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517.29999999999995</v>
      </c>
      <c r="F34" s="33">
        <f t="shared" si="0"/>
        <v>1800.2039999999997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517.29999999999995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517.29999999999995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517.29999999999995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1.8800000000000001</v>
      </c>
      <c r="E38" s="32">
        <f t="shared" si="1"/>
        <v>517.29999999999995</v>
      </c>
      <c r="F38" s="33">
        <f t="shared" si="0"/>
        <v>11670.288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517.29999999999995</v>
      </c>
      <c r="F39" s="33">
        <f t="shared" si="0"/>
        <v>5773.0680000000002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517.29999999999995</v>
      </c>
      <c r="F40" s="33">
        <f t="shared" si="0"/>
        <v>1241.52</v>
      </c>
    </row>
    <row r="41" spans="1:6" ht="18.75" x14ac:dyDescent="0.3">
      <c r="A41" s="20"/>
      <c r="B41" s="16" t="s">
        <v>103</v>
      </c>
      <c r="C41" s="5" t="s">
        <v>10</v>
      </c>
      <c r="D41" s="28">
        <v>0.48</v>
      </c>
      <c r="E41" s="32">
        <f t="shared" si="1"/>
        <v>517.29999999999995</v>
      </c>
      <c r="F41" s="33">
        <f t="shared" si="0"/>
        <v>2979.6479999999997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517.29999999999995</v>
      </c>
      <c r="F42" s="33">
        <f t="shared" si="0"/>
        <v>1241.52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517.29999999999995</v>
      </c>
      <c r="F43" s="33">
        <f t="shared" si="0"/>
        <v>434.53199999999998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517.29999999999995</v>
      </c>
      <c r="F44" s="33">
        <f t="shared" si="0"/>
        <v>18250.343999999997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517.29999999999995</v>
      </c>
      <c r="F45" s="33">
        <f t="shared" si="0"/>
        <v>22781.891999999996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517.29999999999995</v>
      </c>
      <c r="F46" s="33">
        <f t="shared" si="0"/>
        <v>14712.011999999999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517.29999999999995</v>
      </c>
      <c r="F47" s="33">
        <f t="shared" si="0"/>
        <v>6207.5999999999995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517.29999999999995</v>
      </c>
      <c r="F48" s="33">
        <f t="shared" si="0"/>
        <v>1862.2799999999997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517.29999999999995</v>
      </c>
      <c r="F49" s="33">
        <f t="shared" si="0"/>
        <v>12042.743999999999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517.29999999999995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517.29999999999995</v>
      </c>
      <c r="F51" s="33">
        <f t="shared" si="0"/>
        <v>1179.444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517.29999999999995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517.29999999999995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517.29999999999995</v>
      </c>
      <c r="F54" s="33">
        <f t="shared" si="0"/>
        <v>16139.76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18.45</v>
      </c>
      <c r="E55" s="34"/>
      <c r="F55" s="34">
        <f t="shared" ref="F55" si="3">SUM(F28+F32+F38+F44+F45+F49+F50+F51+F53+F54)</f>
        <v>114530.22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37">
        <v>618.9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29189.97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133459.59599999999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122839.136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122839.136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122839.136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-39810.429999999993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39810.43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618.9</v>
      </c>
      <c r="F28" s="33">
        <f>SUM(E28*D28*12)</f>
        <v>35648.639999999999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618.9</v>
      </c>
      <c r="F29" s="33">
        <f t="shared" ref="F29:F54" si="0">SUM(E29*D29*12)</f>
        <v>23617.224000000002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618.9</v>
      </c>
      <c r="F30" s="33">
        <f t="shared" si="0"/>
        <v>12031.416000000001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618.9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618.9</v>
      </c>
      <c r="F32" s="33">
        <f t="shared" si="0"/>
        <v>3193.5240000000003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618.9</v>
      </c>
      <c r="F33" s="33">
        <f t="shared" si="0"/>
        <v>1039.752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618.9</v>
      </c>
      <c r="F34" s="33">
        <f t="shared" si="0"/>
        <v>2153.7719999999999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618.9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618.9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618.9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618.9</v>
      </c>
      <c r="F38" s="33">
        <f t="shared" si="0"/>
        <v>10397.52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618.9</v>
      </c>
      <c r="F39" s="33">
        <f t="shared" si="0"/>
        <v>6906.924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618.9</v>
      </c>
      <c r="F40" s="33">
        <f t="shared" si="0"/>
        <v>1485.3600000000001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618.9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618.9</v>
      </c>
      <c r="F42" s="33">
        <f t="shared" si="0"/>
        <v>1485.3600000000001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618.9</v>
      </c>
      <c r="F43" s="33">
        <f t="shared" si="0"/>
        <v>519.87599999999998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618.9</v>
      </c>
      <c r="F44" s="33">
        <f t="shared" si="0"/>
        <v>21834.791999999998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618.9</v>
      </c>
      <c r="F45" s="33">
        <f t="shared" si="0"/>
        <v>27256.356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618.9</v>
      </c>
      <c r="F46" s="33">
        <f t="shared" si="0"/>
        <v>17601.516000000003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618.9</v>
      </c>
      <c r="F47" s="33">
        <f t="shared" si="0"/>
        <v>7426.7999999999993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618.9</v>
      </c>
      <c r="F48" s="33">
        <f t="shared" si="0"/>
        <v>2228.04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618.9</v>
      </c>
      <c r="F49" s="33">
        <f t="shared" si="0"/>
        <v>14407.991999999998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618.9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618.9</v>
      </c>
      <c r="F51" s="33">
        <f t="shared" si="0"/>
        <v>1411.0919999999999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618.9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618.9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618.9</v>
      </c>
      <c r="F54" s="33">
        <f t="shared" si="0"/>
        <v>19309.68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133459.59599999999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37">
        <v>512.6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16771.18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110537.06400000001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115628.46400000001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115628.46400000001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115628.46400000001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-11679.780000000006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11679.78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512.6</v>
      </c>
      <c r="F28" s="33">
        <f>SUM(E28*D28*12)</f>
        <v>29525.760000000006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512.6</v>
      </c>
      <c r="F29" s="33">
        <f t="shared" ref="F29:F54" si="0">SUM(E29*D29*12)</f>
        <v>19560.816000000003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512.6</v>
      </c>
      <c r="F30" s="33">
        <f t="shared" si="0"/>
        <v>9964.9440000000013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512.6</v>
      </c>
      <c r="F32" s="33">
        <f t="shared" si="0"/>
        <v>2645.0160000000001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512.6</v>
      </c>
      <c r="F33" s="33">
        <f t="shared" si="0"/>
        <v>861.16800000000012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512.6</v>
      </c>
      <c r="F34" s="33">
        <f t="shared" si="0"/>
        <v>1783.848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512.6</v>
      </c>
      <c r="F38" s="33">
        <f t="shared" si="0"/>
        <v>8611.68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512.6</v>
      </c>
      <c r="F39" s="33">
        <f t="shared" si="0"/>
        <v>5720.6160000000009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512.6</v>
      </c>
      <c r="F40" s="33">
        <f t="shared" si="0"/>
        <v>1230.2400000000002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512.6</v>
      </c>
      <c r="F42" s="33">
        <f t="shared" si="0"/>
        <v>1230.2400000000002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512.6</v>
      </c>
      <c r="F43" s="33">
        <f t="shared" si="0"/>
        <v>430.58400000000006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512.6</v>
      </c>
      <c r="F44" s="33">
        <f t="shared" si="0"/>
        <v>18084.528000000002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512.6</v>
      </c>
      <c r="F45" s="33">
        <f t="shared" si="0"/>
        <v>22574.903999999999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512.6</v>
      </c>
      <c r="F46" s="33">
        <f t="shared" si="0"/>
        <v>14578.344000000001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512.6</v>
      </c>
      <c r="F47" s="33">
        <f t="shared" si="0"/>
        <v>6151.2000000000007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512.6</v>
      </c>
      <c r="F48" s="33">
        <f t="shared" si="0"/>
        <v>1845.3600000000001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512.6</v>
      </c>
      <c r="F49" s="33">
        <f t="shared" si="0"/>
        <v>11933.328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512.6</v>
      </c>
      <c r="F51" s="33">
        <f t="shared" si="0"/>
        <v>1168.7280000000001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512.6</v>
      </c>
      <c r="F54" s="33">
        <f t="shared" si="0"/>
        <v>15993.120000000003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110537.06400000001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</vt:lpstr>
      <vt:lpstr>6</vt:lpstr>
      <vt:lpstr>8</vt:lpstr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2024-06-26T05:56:00Z</dcterms:modified>
</cp:coreProperties>
</file>