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8" activeTab="8"/>
  </bookViews>
  <sheets>
    <sheet name="1" sheetId="2" state="hidden" r:id="rId1"/>
    <sheet name="4" sheetId="3" state="hidden" r:id="rId2"/>
    <sheet name="5" sheetId="4" state="hidden" r:id="rId3"/>
    <sheet name="6" sheetId="7" state="hidden" r:id="rId4"/>
    <sheet name="7" sheetId="8" state="hidden" r:id="rId5"/>
    <sheet name="8" sheetId="9" state="hidden" r:id="rId6"/>
    <sheet name="9" sheetId="10" state="hidden" r:id="rId7"/>
    <sheet name="10" sheetId="11" state="hidden" r:id="rId8"/>
    <sheet name="12" sheetId="12" r:id="rId9"/>
    <sheet name="13" sheetId="16" state="hidden" r:id="rId10"/>
    <sheet name="14" sheetId="6" state="hidden" r:id="rId11"/>
    <sheet name="15" sheetId="13" state="hidden" r:id="rId12"/>
    <sheet name="16" sheetId="14" state="hidden" r:id="rId13"/>
    <sheet name="18" sheetId="15" state="hidden" r:id="rId14"/>
    <sheet name="20" sheetId="5" state="hidden" r:id="rId15"/>
  </sheets>
  <calcPr calcId="152511"/>
</workbook>
</file>

<file path=xl/calcChain.xml><?xml version="1.0" encoding="utf-8"?>
<calcChain xmlns="http://schemas.openxmlformats.org/spreadsheetml/2006/main">
  <c r="D45" i="7" l="1"/>
  <c r="D38" i="7"/>
  <c r="D32" i="7"/>
  <c r="D28" i="7"/>
  <c r="D55" i="7" s="1"/>
  <c r="D45" i="10"/>
  <c r="D38" i="10"/>
  <c r="D32" i="10"/>
  <c r="D28" i="10"/>
  <c r="D55" i="10" s="1"/>
  <c r="D45" i="9"/>
  <c r="D38" i="9"/>
  <c r="D32" i="9"/>
  <c r="D28" i="9"/>
  <c r="D55" i="9" s="1"/>
  <c r="D45" i="8"/>
  <c r="D38" i="8"/>
  <c r="D32" i="8"/>
  <c r="D28" i="8"/>
  <c r="D55" i="8" s="1"/>
  <c r="D45" i="4"/>
  <c r="D38" i="4"/>
  <c r="D32" i="4"/>
  <c r="D28" i="4"/>
  <c r="D55" i="4" s="1"/>
  <c r="D45" i="5"/>
  <c r="D38" i="5"/>
  <c r="D32" i="5"/>
  <c r="D28" i="5"/>
  <c r="D55" i="5" s="1"/>
  <c r="D45" i="15"/>
  <c r="D38" i="15"/>
  <c r="D32" i="15"/>
  <c r="D28" i="15"/>
  <c r="D55" i="15" s="1"/>
  <c r="D45" i="14"/>
  <c r="D38" i="14"/>
  <c r="D32" i="14"/>
  <c r="D28" i="14"/>
  <c r="D55" i="14" s="1"/>
  <c r="D45" i="13"/>
  <c r="D38" i="13"/>
  <c r="D32" i="13"/>
  <c r="D28" i="13"/>
  <c r="D55" i="13" s="1"/>
  <c r="D45" i="12"/>
  <c r="D38" i="12"/>
  <c r="D32" i="12"/>
  <c r="D28" i="12"/>
  <c r="D55" i="12" s="1"/>
  <c r="D45" i="6"/>
  <c r="D38" i="6"/>
  <c r="D32" i="6"/>
  <c r="D28" i="6"/>
  <c r="D55" i="6" s="1"/>
  <c r="D45" i="11"/>
  <c r="D38" i="11"/>
  <c r="D32" i="11"/>
  <c r="D28" i="11"/>
  <c r="D55" i="11" s="1"/>
  <c r="D45" i="16" l="1"/>
  <c r="D38" i="16"/>
  <c r="D32" i="16"/>
  <c r="E28" i="16"/>
  <c r="E29" i="16" s="1"/>
  <c r="D28" i="16"/>
  <c r="D55" i="16" l="1"/>
  <c r="F29" i="16"/>
  <c r="E30" i="16"/>
  <c r="F28" i="16"/>
  <c r="E28" i="15"/>
  <c r="F28" i="15" s="1"/>
  <c r="E30" i="14"/>
  <c r="E31" i="14"/>
  <c r="E32" i="14"/>
  <c r="E33" i="14"/>
  <c r="E34" i="14" s="1"/>
  <c r="E29" i="14"/>
  <c r="E28" i="14"/>
  <c r="E30" i="13"/>
  <c r="E31" i="13"/>
  <c r="E32" i="13"/>
  <c r="F32" i="13" s="1"/>
  <c r="E33" i="13"/>
  <c r="E34" i="13" s="1"/>
  <c r="E29" i="13"/>
  <c r="E28" i="13"/>
  <c r="E30" i="12"/>
  <c r="E31" i="12"/>
  <c r="E32" i="12"/>
  <c r="E33" i="12"/>
  <c r="E34" i="12" s="1"/>
  <c r="E29" i="12"/>
  <c r="F29" i="12" s="1"/>
  <c r="E28" i="12"/>
  <c r="E30" i="11"/>
  <c r="E31" i="11"/>
  <c r="F31" i="11" s="1"/>
  <c r="E32" i="11"/>
  <c r="E33" i="11"/>
  <c r="E34" i="11" s="1"/>
  <c r="E29" i="11"/>
  <c r="E28" i="11"/>
  <c r="E30" i="10"/>
  <c r="E31" i="10" s="1"/>
  <c r="E29" i="10"/>
  <c r="E28" i="10"/>
  <c r="E30" i="9"/>
  <c r="E31" i="9"/>
  <c r="E32" i="9" s="1"/>
  <c r="E29" i="9"/>
  <c r="F29" i="9" s="1"/>
  <c r="E28" i="9"/>
  <c r="E30" i="8"/>
  <c r="E31" i="8" s="1"/>
  <c r="E29" i="8"/>
  <c r="E28" i="8"/>
  <c r="E30" i="7"/>
  <c r="E31" i="7"/>
  <c r="E32" i="7"/>
  <c r="E33" i="7"/>
  <c r="E34" i="7" s="1"/>
  <c r="E29" i="7"/>
  <c r="E28" i="7"/>
  <c r="E30" i="4"/>
  <c r="E31" i="4" s="1"/>
  <c r="E29" i="4"/>
  <c r="E28" i="4"/>
  <c r="E30" i="3"/>
  <c r="E31" i="3"/>
  <c r="E32" i="3"/>
  <c r="E33" i="3"/>
  <c r="E34" i="3" s="1"/>
  <c r="E29" i="3"/>
  <c r="E28" i="3"/>
  <c r="E30" i="2"/>
  <c r="E31" i="2"/>
  <c r="E32" i="2"/>
  <c r="E33" i="2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29" i="2"/>
  <c r="E28" i="2"/>
  <c r="F32" i="14"/>
  <c r="F31" i="14"/>
  <c r="F30" i="14"/>
  <c r="F29" i="14"/>
  <c r="F28" i="14"/>
  <c r="F33" i="13"/>
  <c r="F31" i="13"/>
  <c r="F30" i="13"/>
  <c r="F29" i="13"/>
  <c r="F28" i="13"/>
  <c r="F32" i="12"/>
  <c r="F31" i="12"/>
  <c r="F30" i="12"/>
  <c r="F28" i="12"/>
  <c r="F32" i="11"/>
  <c r="F30" i="11"/>
  <c r="F29" i="11"/>
  <c r="F28" i="11"/>
  <c r="F29" i="10"/>
  <c r="F28" i="10"/>
  <c r="F31" i="9"/>
  <c r="F30" i="9"/>
  <c r="F28" i="9"/>
  <c r="F30" i="8"/>
  <c r="F29" i="8"/>
  <c r="F28" i="8"/>
  <c r="F31" i="7"/>
  <c r="F30" i="7"/>
  <c r="F29" i="7"/>
  <c r="F28" i="7"/>
  <c r="F29" i="4"/>
  <c r="F28" i="4"/>
  <c r="D45" i="3"/>
  <c r="D38" i="3"/>
  <c r="D32" i="3"/>
  <c r="F31" i="3"/>
  <c r="F30" i="3"/>
  <c r="F29" i="3"/>
  <c r="D28" i="3"/>
  <c r="F28" i="3" s="1"/>
  <c r="E31" i="16" l="1"/>
  <c r="F30" i="16"/>
  <c r="E29" i="15"/>
  <c r="E35" i="14"/>
  <c r="F34" i="14"/>
  <c r="F33" i="14"/>
  <c r="E35" i="13"/>
  <c r="F34" i="13"/>
  <c r="E35" i="12"/>
  <c r="F34" i="12"/>
  <c r="F33" i="12"/>
  <c r="E35" i="11"/>
  <c r="F34" i="11"/>
  <c r="F33" i="11"/>
  <c r="E32" i="10"/>
  <c r="F31" i="10"/>
  <c r="F30" i="10"/>
  <c r="E33" i="9"/>
  <c r="F32" i="9"/>
  <c r="E32" i="8"/>
  <c r="F31" i="8"/>
  <c r="E35" i="7"/>
  <c r="F34" i="7"/>
  <c r="F33" i="7"/>
  <c r="F32" i="7"/>
  <c r="E32" i="4"/>
  <c r="E33" i="4" s="1"/>
  <c r="F31" i="4"/>
  <c r="F30" i="4"/>
  <c r="E35" i="3"/>
  <c r="F34" i="3"/>
  <c r="F32" i="3"/>
  <c r="F33" i="3"/>
  <c r="F32" i="10"/>
  <c r="D55" i="3"/>
  <c r="E28" i="5"/>
  <c r="E29" i="5" s="1"/>
  <c r="F31" i="16" l="1"/>
  <c r="E32" i="16"/>
  <c r="F29" i="15"/>
  <c r="E30" i="15"/>
  <c r="F35" i="14"/>
  <c r="E36" i="14"/>
  <c r="E36" i="13"/>
  <c r="F35" i="13"/>
  <c r="F35" i="12"/>
  <c r="E36" i="12"/>
  <c r="F35" i="11"/>
  <c r="E36" i="11"/>
  <c r="E33" i="10"/>
  <c r="E34" i="9"/>
  <c r="F33" i="9"/>
  <c r="F32" i="8"/>
  <c r="E33" i="8"/>
  <c r="E36" i="7"/>
  <c r="F35" i="7"/>
  <c r="F32" i="4"/>
  <c r="E34" i="4"/>
  <c r="F33" i="4"/>
  <c r="E36" i="3"/>
  <c r="F35" i="3"/>
  <c r="F29" i="5"/>
  <c r="E30" i="5"/>
  <c r="F28" i="5"/>
  <c r="E28" i="6"/>
  <c r="E29" i="6" s="1"/>
  <c r="E33" i="16" l="1"/>
  <c r="F32" i="16"/>
  <c r="F30" i="15"/>
  <c r="E31" i="15"/>
  <c r="E37" i="14"/>
  <c r="F36" i="14"/>
  <c r="F36" i="13"/>
  <c r="E37" i="13"/>
  <c r="E37" i="12"/>
  <c r="F36" i="12"/>
  <c r="E37" i="11"/>
  <c r="F36" i="11"/>
  <c r="F33" i="10"/>
  <c r="E34" i="10"/>
  <c r="F34" i="9"/>
  <c r="E35" i="9"/>
  <c r="E34" i="8"/>
  <c r="F33" i="8"/>
  <c r="E37" i="7"/>
  <c r="F36" i="7"/>
  <c r="E35" i="4"/>
  <c r="F34" i="4"/>
  <c r="F36" i="3"/>
  <c r="E37" i="3"/>
  <c r="E31" i="5"/>
  <c r="F30" i="5"/>
  <c r="E30" i="6"/>
  <c r="F29" i="6"/>
  <c r="F28" i="6"/>
  <c r="E55" i="2"/>
  <c r="F29" i="2"/>
  <c r="F30" i="2"/>
  <c r="F31" i="2"/>
  <c r="F33" i="2"/>
  <c r="F34" i="2"/>
  <c r="F35" i="2"/>
  <c r="F36" i="2"/>
  <c r="F37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D45" i="2"/>
  <c r="F45" i="2" s="1"/>
  <c r="D38" i="2"/>
  <c r="F38" i="2" s="1"/>
  <c r="D32" i="2"/>
  <c r="F32" i="2" s="1"/>
  <c r="D28" i="2"/>
  <c r="F28" i="2" s="1"/>
  <c r="E34" i="16" l="1"/>
  <c r="F33" i="16"/>
  <c r="F31" i="15"/>
  <c r="E32" i="15"/>
  <c r="E38" i="14"/>
  <c r="F37" i="14"/>
  <c r="E38" i="13"/>
  <c r="F37" i="13"/>
  <c r="E38" i="12"/>
  <c r="F37" i="12"/>
  <c r="E38" i="11"/>
  <c r="F37" i="11"/>
  <c r="E35" i="10"/>
  <c r="F34" i="10"/>
  <c r="F35" i="9"/>
  <c r="E36" i="9"/>
  <c r="E35" i="8"/>
  <c r="F34" i="8"/>
  <c r="E38" i="7"/>
  <c r="F37" i="7"/>
  <c r="E36" i="4"/>
  <c r="F35" i="4"/>
  <c r="E38" i="3"/>
  <c r="F37" i="3"/>
  <c r="F15" i="2"/>
  <c r="F16" i="2" s="1"/>
  <c r="D55" i="2"/>
  <c r="E32" i="5"/>
  <c r="F31" i="5"/>
  <c r="E31" i="6"/>
  <c r="F30" i="6"/>
  <c r="E35" i="16" l="1"/>
  <c r="F34" i="16"/>
  <c r="F22" i="2"/>
  <c r="F24" i="2" s="1"/>
  <c r="F17" i="2"/>
  <c r="E33" i="15"/>
  <c r="F32" i="15"/>
  <c r="E39" i="14"/>
  <c r="F38" i="14"/>
  <c r="E39" i="13"/>
  <c r="F38" i="13"/>
  <c r="F38" i="12"/>
  <c r="E39" i="12"/>
  <c r="F38" i="11"/>
  <c r="E39" i="11"/>
  <c r="E36" i="10"/>
  <c r="F35" i="10"/>
  <c r="E37" i="9"/>
  <c r="F36" i="9"/>
  <c r="F35" i="8"/>
  <c r="E36" i="8"/>
  <c r="E39" i="7"/>
  <c r="F38" i="7"/>
  <c r="F36" i="4"/>
  <c r="E37" i="4"/>
  <c r="E39" i="3"/>
  <c r="F38" i="3"/>
  <c r="F32" i="5"/>
  <c r="E33" i="5"/>
  <c r="F31" i="6"/>
  <c r="E32" i="6"/>
  <c r="E36" i="16" l="1"/>
  <c r="F35" i="16"/>
  <c r="E34" i="15"/>
  <c r="F33" i="15"/>
  <c r="F39" i="14"/>
  <c r="E40" i="14"/>
  <c r="F39" i="13"/>
  <c r="E40" i="13"/>
  <c r="E40" i="12"/>
  <c r="F39" i="12"/>
  <c r="E40" i="11"/>
  <c r="F39" i="11"/>
  <c r="E37" i="10"/>
  <c r="F36" i="10"/>
  <c r="E38" i="9"/>
  <c r="F37" i="9"/>
  <c r="F36" i="8"/>
  <c r="E37" i="8"/>
  <c r="E40" i="7"/>
  <c r="F39" i="7"/>
  <c r="E38" i="4"/>
  <c r="F37" i="4"/>
  <c r="F39" i="3"/>
  <c r="E40" i="3"/>
  <c r="F33" i="5"/>
  <c r="E34" i="5"/>
  <c r="F32" i="6"/>
  <c r="E33" i="6"/>
  <c r="E37" i="16" l="1"/>
  <c r="F36" i="16"/>
  <c r="E35" i="15"/>
  <c r="F34" i="15"/>
  <c r="E41" i="14"/>
  <c r="F40" i="14"/>
  <c r="F40" i="13"/>
  <c r="E41" i="13"/>
  <c r="F40" i="12"/>
  <c r="E41" i="12"/>
  <c r="F40" i="11"/>
  <c r="E41" i="11"/>
  <c r="F37" i="10"/>
  <c r="E38" i="10"/>
  <c r="E39" i="9"/>
  <c r="F38" i="9"/>
  <c r="E38" i="8"/>
  <c r="F37" i="8"/>
  <c r="F40" i="7"/>
  <c r="E41" i="7"/>
  <c r="E39" i="4"/>
  <c r="F38" i="4"/>
  <c r="F40" i="3"/>
  <c r="E41" i="3"/>
  <c r="F34" i="5"/>
  <c r="E35" i="5"/>
  <c r="F33" i="6"/>
  <c r="E34" i="6"/>
  <c r="E38" i="16" l="1"/>
  <c r="F37" i="16"/>
  <c r="E36" i="15"/>
  <c r="F35" i="15"/>
  <c r="E42" i="14"/>
  <c r="F41" i="14"/>
  <c r="E42" i="13"/>
  <c r="F41" i="13"/>
  <c r="E42" i="12"/>
  <c r="F41" i="12"/>
  <c r="E42" i="11"/>
  <c r="F41" i="11"/>
  <c r="E39" i="10"/>
  <c r="F38" i="10"/>
  <c r="F39" i="9"/>
  <c r="E40" i="9"/>
  <c r="E39" i="8"/>
  <c r="F38" i="8"/>
  <c r="E42" i="7"/>
  <c r="F41" i="7"/>
  <c r="F39" i="4"/>
  <c r="E40" i="4"/>
  <c r="E42" i="3"/>
  <c r="F41" i="3"/>
  <c r="F35" i="5"/>
  <c r="E36" i="5"/>
  <c r="F34" i="6"/>
  <c r="E35" i="6"/>
  <c r="F38" i="16" l="1"/>
  <c r="E39" i="16"/>
  <c r="E37" i="15"/>
  <c r="F36" i="15"/>
  <c r="E43" i="14"/>
  <c r="F42" i="14"/>
  <c r="E43" i="13"/>
  <c r="F42" i="13"/>
  <c r="F42" i="12"/>
  <c r="E43" i="12"/>
  <c r="F42" i="11"/>
  <c r="E43" i="11"/>
  <c r="E40" i="10"/>
  <c r="F39" i="10"/>
  <c r="E41" i="9"/>
  <c r="F40" i="9"/>
  <c r="F39" i="8"/>
  <c r="E40" i="8"/>
  <c r="E43" i="7"/>
  <c r="F42" i="7"/>
  <c r="E41" i="4"/>
  <c r="F40" i="4"/>
  <c r="E43" i="3"/>
  <c r="F42" i="3"/>
  <c r="F36" i="5"/>
  <c r="E37" i="5"/>
  <c r="E36" i="6"/>
  <c r="F35" i="6"/>
  <c r="E40" i="16" l="1"/>
  <c r="F39" i="16"/>
  <c r="F37" i="15"/>
  <c r="E38" i="15"/>
  <c r="F43" i="14"/>
  <c r="E44" i="14"/>
  <c r="E44" i="13"/>
  <c r="F43" i="13"/>
  <c r="E44" i="12"/>
  <c r="F43" i="12"/>
  <c r="E44" i="11"/>
  <c r="F43" i="11"/>
  <c r="F40" i="10"/>
  <c r="E41" i="10"/>
  <c r="E42" i="9"/>
  <c r="F41" i="9"/>
  <c r="F40" i="8"/>
  <c r="E41" i="8"/>
  <c r="F43" i="7"/>
  <c r="E44" i="7"/>
  <c r="F41" i="4"/>
  <c r="E42" i="4"/>
  <c r="F43" i="3"/>
  <c r="E44" i="3"/>
  <c r="E38" i="5"/>
  <c r="F37" i="5"/>
  <c r="F36" i="6"/>
  <c r="E37" i="6"/>
  <c r="F40" i="16" l="1"/>
  <c r="E41" i="16"/>
  <c r="F38" i="15"/>
  <c r="E39" i="15"/>
  <c r="E45" i="14"/>
  <c r="F44" i="14"/>
  <c r="F44" i="13"/>
  <c r="E45" i="13"/>
  <c r="F44" i="12"/>
  <c r="E45" i="12"/>
  <c r="F44" i="11"/>
  <c r="E45" i="11"/>
  <c r="F41" i="10"/>
  <c r="E42" i="10"/>
  <c r="F42" i="9"/>
  <c r="E43" i="9"/>
  <c r="E42" i="8"/>
  <c r="F41" i="8"/>
  <c r="F44" i="7"/>
  <c r="E45" i="7"/>
  <c r="E43" i="4"/>
  <c r="F42" i="4"/>
  <c r="F44" i="3"/>
  <c r="E45" i="3"/>
  <c r="E39" i="5"/>
  <c r="F38" i="5"/>
  <c r="E38" i="6"/>
  <c r="F37" i="6"/>
  <c r="E42" i="16" l="1"/>
  <c r="F41" i="16"/>
  <c r="F39" i="15"/>
  <c r="E40" i="15"/>
  <c r="E46" i="14"/>
  <c r="F45" i="14"/>
  <c r="E46" i="13"/>
  <c r="F45" i="13"/>
  <c r="E46" i="12"/>
  <c r="F45" i="12"/>
  <c r="E46" i="11"/>
  <c r="F45" i="11"/>
  <c r="E43" i="10"/>
  <c r="F42" i="10"/>
  <c r="F43" i="9"/>
  <c r="E44" i="9"/>
  <c r="E43" i="8"/>
  <c r="F42" i="8"/>
  <c r="E46" i="7"/>
  <c r="F45" i="7"/>
  <c r="F43" i="4"/>
  <c r="E44" i="4"/>
  <c r="E46" i="3"/>
  <c r="F45" i="3"/>
  <c r="E40" i="5"/>
  <c r="F39" i="5"/>
  <c r="F38" i="6"/>
  <c r="E39" i="6"/>
  <c r="F42" i="16" l="1"/>
  <c r="E43" i="16"/>
  <c r="F40" i="15"/>
  <c r="E41" i="15"/>
  <c r="E47" i="14"/>
  <c r="F46" i="14"/>
  <c r="F46" i="13"/>
  <c r="E47" i="13"/>
  <c r="E47" i="12"/>
  <c r="F46" i="12"/>
  <c r="E47" i="11"/>
  <c r="F46" i="11"/>
  <c r="E44" i="10"/>
  <c r="F43" i="10"/>
  <c r="E45" i="9"/>
  <c r="F44" i="9"/>
  <c r="F43" i="8"/>
  <c r="E44" i="8"/>
  <c r="E47" i="7"/>
  <c r="F46" i="7"/>
  <c r="E45" i="4"/>
  <c r="F44" i="4"/>
  <c r="E47" i="3"/>
  <c r="F46" i="3"/>
  <c r="E41" i="5"/>
  <c r="F40" i="5"/>
  <c r="E40" i="6"/>
  <c r="F39" i="6"/>
  <c r="E44" i="16" l="1"/>
  <c r="F43" i="16"/>
  <c r="E42" i="15"/>
  <c r="F41" i="15"/>
  <c r="F47" i="14"/>
  <c r="E48" i="14"/>
  <c r="F47" i="13"/>
  <c r="E48" i="13"/>
  <c r="E48" i="12"/>
  <c r="F47" i="12"/>
  <c r="E48" i="11"/>
  <c r="F47" i="11"/>
  <c r="F44" i="10"/>
  <c r="E45" i="10"/>
  <c r="E46" i="9"/>
  <c r="F45" i="9"/>
  <c r="F44" i="8"/>
  <c r="E45" i="8"/>
  <c r="F47" i="7"/>
  <c r="E48" i="7"/>
  <c r="F45" i="4"/>
  <c r="E46" i="4"/>
  <c r="F47" i="3"/>
  <c r="E48" i="3"/>
  <c r="E42" i="5"/>
  <c r="F41" i="5"/>
  <c r="E41" i="6"/>
  <c r="F40" i="6"/>
  <c r="F44" i="16" l="1"/>
  <c r="E45" i="16"/>
  <c r="F42" i="15"/>
  <c r="E43" i="15"/>
  <c r="E49" i="14"/>
  <c r="F48" i="14"/>
  <c r="F48" i="13"/>
  <c r="E49" i="13"/>
  <c r="F48" i="12"/>
  <c r="E49" i="12"/>
  <c r="F48" i="11"/>
  <c r="E49" i="11"/>
  <c r="E46" i="10"/>
  <c r="F45" i="10"/>
  <c r="F46" i="9"/>
  <c r="E47" i="9"/>
  <c r="E46" i="8"/>
  <c r="F45" i="8"/>
  <c r="F48" i="7"/>
  <c r="E49" i="7"/>
  <c r="E47" i="4"/>
  <c r="F46" i="4"/>
  <c r="E49" i="3"/>
  <c r="F48" i="3"/>
  <c r="E43" i="5"/>
  <c r="F42" i="5"/>
  <c r="E42" i="6"/>
  <c r="F41" i="6"/>
  <c r="E46" i="16" l="1"/>
  <c r="F45" i="16"/>
  <c r="F43" i="15"/>
  <c r="E44" i="15"/>
  <c r="E50" i="14"/>
  <c r="F49" i="14"/>
  <c r="E50" i="13"/>
  <c r="F49" i="13"/>
  <c r="E50" i="12"/>
  <c r="F49" i="12"/>
  <c r="E50" i="11"/>
  <c r="F49" i="11"/>
  <c r="E47" i="10"/>
  <c r="F46" i="10"/>
  <c r="F47" i="9"/>
  <c r="E48" i="9"/>
  <c r="E47" i="8"/>
  <c r="F46" i="8"/>
  <c r="E50" i="7"/>
  <c r="F49" i="7"/>
  <c r="E48" i="4"/>
  <c r="F47" i="4"/>
  <c r="E50" i="3"/>
  <c r="F49" i="3"/>
  <c r="E44" i="5"/>
  <c r="F43" i="5"/>
  <c r="F42" i="6"/>
  <c r="E43" i="6"/>
  <c r="E47" i="16" l="1"/>
  <c r="F46" i="16"/>
  <c r="F44" i="15"/>
  <c r="E45" i="15"/>
  <c r="E51" i="14"/>
  <c r="F50" i="14"/>
  <c r="E51" i="13"/>
  <c r="F50" i="13"/>
  <c r="E51" i="12"/>
  <c r="F50" i="12"/>
  <c r="E51" i="11"/>
  <c r="F50" i="11"/>
  <c r="E48" i="10"/>
  <c r="F47" i="10"/>
  <c r="E49" i="9"/>
  <c r="F48" i="9"/>
  <c r="F47" i="8"/>
  <c r="E48" i="8"/>
  <c r="E51" i="7"/>
  <c r="F50" i="7"/>
  <c r="E49" i="4"/>
  <c r="F48" i="4"/>
  <c r="E51" i="3"/>
  <c r="F50" i="3"/>
  <c r="E45" i="5"/>
  <c r="F44" i="5"/>
  <c r="E44" i="6"/>
  <c r="F43" i="6"/>
  <c r="E48" i="16" l="1"/>
  <c r="F47" i="16"/>
  <c r="E46" i="15"/>
  <c r="F45" i="15"/>
  <c r="F51" i="14"/>
  <c r="E52" i="14"/>
  <c r="E52" i="13"/>
  <c r="F51" i="13"/>
  <c r="E52" i="12"/>
  <c r="F51" i="12"/>
  <c r="E52" i="11"/>
  <c r="F51" i="11"/>
  <c r="F48" i="10"/>
  <c r="E49" i="10"/>
  <c r="E50" i="9"/>
  <c r="F49" i="9"/>
  <c r="F48" i="8"/>
  <c r="E49" i="8"/>
  <c r="E52" i="7"/>
  <c r="F51" i="7"/>
  <c r="F49" i="4"/>
  <c r="E50" i="4"/>
  <c r="F51" i="3"/>
  <c r="E52" i="3"/>
  <c r="F45" i="5"/>
  <c r="E46" i="5"/>
  <c r="E45" i="6"/>
  <c r="F44" i="6"/>
  <c r="E49" i="16" l="1"/>
  <c r="F48" i="16"/>
  <c r="F46" i="15"/>
  <c r="E47" i="15"/>
  <c r="E53" i="14"/>
  <c r="F52" i="14"/>
  <c r="F52" i="13"/>
  <c r="E53" i="13"/>
  <c r="F52" i="12"/>
  <c r="E53" i="12"/>
  <c r="F52" i="11"/>
  <c r="E53" i="11"/>
  <c r="E50" i="10"/>
  <c r="F49" i="10"/>
  <c r="E51" i="9"/>
  <c r="F50" i="9"/>
  <c r="E50" i="8"/>
  <c r="F49" i="8"/>
  <c r="E53" i="7"/>
  <c r="F52" i="7"/>
  <c r="E51" i="4"/>
  <c r="F50" i="4"/>
  <c r="E53" i="3"/>
  <c r="F52" i="3"/>
  <c r="E47" i="5"/>
  <c r="F46" i="5"/>
  <c r="F45" i="6"/>
  <c r="E46" i="6"/>
  <c r="E50" i="16" l="1"/>
  <c r="F49" i="16"/>
  <c r="E48" i="15"/>
  <c r="F47" i="15"/>
  <c r="E54" i="14"/>
  <c r="F54" i="14" s="1"/>
  <c r="F53" i="14"/>
  <c r="F55" i="14" s="1"/>
  <c r="F15" i="14" s="1"/>
  <c r="F16" i="14" s="1"/>
  <c r="E55" i="14"/>
  <c r="E54" i="13"/>
  <c r="F54" i="13" s="1"/>
  <c r="F53" i="13"/>
  <c r="E55" i="13"/>
  <c r="E54" i="12"/>
  <c r="F54" i="12" s="1"/>
  <c r="F53" i="12"/>
  <c r="E55" i="12"/>
  <c r="E54" i="11"/>
  <c r="F54" i="11" s="1"/>
  <c r="F53" i="11"/>
  <c r="E55" i="11"/>
  <c r="E51" i="10"/>
  <c r="F50" i="10"/>
  <c r="F51" i="9"/>
  <c r="E52" i="9"/>
  <c r="E51" i="8"/>
  <c r="F50" i="8"/>
  <c r="E54" i="7"/>
  <c r="F54" i="7" s="1"/>
  <c r="F53" i="7"/>
  <c r="F55" i="7" s="1"/>
  <c r="F15" i="7" s="1"/>
  <c r="F16" i="7" s="1"/>
  <c r="E55" i="7"/>
  <c r="E52" i="4"/>
  <c r="F51" i="4"/>
  <c r="E54" i="3"/>
  <c r="F54" i="3" s="1"/>
  <c r="F53" i="3"/>
  <c r="F15" i="3" s="1"/>
  <c r="F16" i="3" s="1"/>
  <c r="E55" i="3"/>
  <c r="F47" i="5"/>
  <c r="E48" i="5"/>
  <c r="E47" i="6"/>
  <c r="F46" i="6"/>
  <c r="F55" i="12" l="1"/>
  <c r="F15" i="12" s="1"/>
  <c r="F16" i="12" s="1"/>
  <c r="F22" i="14"/>
  <c r="F24" i="14" s="1"/>
  <c r="F17" i="14"/>
  <c r="F55" i="13"/>
  <c r="F15" i="13" s="1"/>
  <c r="F16" i="13" s="1"/>
  <c r="E51" i="16"/>
  <c r="F50" i="16"/>
  <c r="F22" i="12"/>
  <c r="F24" i="12" s="1"/>
  <c r="F17" i="12"/>
  <c r="F55" i="11"/>
  <c r="F15" i="11" s="1"/>
  <c r="F16" i="11" s="1"/>
  <c r="F22" i="7"/>
  <c r="F24" i="7" s="1"/>
  <c r="F17" i="7"/>
  <c r="F22" i="3"/>
  <c r="F24" i="3" s="1"/>
  <c r="F17" i="3"/>
  <c r="E49" i="15"/>
  <c r="F48" i="15"/>
  <c r="E52" i="10"/>
  <c r="F51" i="10"/>
  <c r="E53" i="9"/>
  <c r="F52" i="9"/>
  <c r="F51" i="8"/>
  <c r="E52" i="8"/>
  <c r="E53" i="4"/>
  <c r="F52" i="4"/>
  <c r="E49" i="5"/>
  <c r="F48" i="5"/>
  <c r="F47" i="6"/>
  <c r="E48" i="6"/>
  <c r="F17" i="13" l="1"/>
  <c r="F22" i="13"/>
  <c r="F24" i="13" s="1"/>
  <c r="E52" i="16"/>
  <c r="F51" i="16"/>
  <c r="F22" i="11"/>
  <c r="F24" i="11" s="1"/>
  <c r="F17" i="11"/>
  <c r="E50" i="15"/>
  <c r="F49" i="15"/>
  <c r="F52" i="10"/>
  <c r="E53" i="10"/>
  <c r="E54" i="9"/>
  <c r="F54" i="9" s="1"/>
  <c r="F53" i="9"/>
  <c r="E55" i="9"/>
  <c r="F52" i="8"/>
  <c r="E53" i="8"/>
  <c r="F53" i="4"/>
  <c r="E54" i="4"/>
  <c r="F54" i="4" s="1"/>
  <c r="E55" i="4"/>
  <c r="F49" i="5"/>
  <c r="E50" i="5"/>
  <c r="E49" i="6"/>
  <c r="F48" i="6"/>
  <c r="F55" i="9" l="1"/>
  <c r="F15" i="9" s="1"/>
  <c r="F16" i="9" s="1"/>
  <c r="F22" i="9" s="1"/>
  <c r="F24" i="9" s="1"/>
  <c r="E53" i="16"/>
  <c r="F52" i="16"/>
  <c r="F17" i="9"/>
  <c r="E51" i="15"/>
  <c r="F50" i="15"/>
  <c r="E54" i="10"/>
  <c r="F54" i="10" s="1"/>
  <c r="F53" i="10"/>
  <c r="F55" i="10" s="1"/>
  <c r="F15" i="10" s="1"/>
  <c r="F16" i="10" s="1"/>
  <c r="E55" i="10"/>
  <c r="E54" i="8"/>
  <c r="F54" i="8" s="1"/>
  <c r="F53" i="8"/>
  <c r="F55" i="8" s="1"/>
  <c r="F15" i="8" s="1"/>
  <c r="F16" i="8" s="1"/>
  <c r="E55" i="8"/>
  <c r="F55" i="4"/>
  <c r="F15" i="4" s="1"/>
  <c r="F16" i="4" s="1"/>
  <c r="F50" i="5"/>
  <c r="E51" i="5"/>
  <c r="F49" i="6"/>
  <c r="E50" i="6"/>
  <c r="E54" i="16" l="1"/>
  <c r="F54" i="16" s="1"/>
  <c r="F53" i="16"/>
  <c r="E55" i="16"/>
  <c r="F22" i="10"/>
  <c r="F24" i="10" s="1"/>
  <c r="F17" i="10"/>
  <c r="F22" i="8"/>
  <c r="F24" i="8" s="1"/>
  <c r="F17" i="8"/>
  <c r="F22" i="4"/>
  <c r="F24" i="4" s="1"/>
  <c r="F17" i="4"/>
  <c r="E52" i="15"/>
  <c r="F51" i="15"/>
  <c r="F51" i="5"/>
  <c r="E52" i="5"/>
  <c r="E51" i="6"/>
  <c r="F50" i="6"/>
  <c r="F55" i="16" l="1"/>
  <c r="F15" i="16" s="1"/>
  <c r="F16" i="16" s="1"/>
  <c r="F17" i="16"/>
  <c r="F22" i="16"/>
  <c r="F24" i="16" s="1"/>
  <c r="E53" i="15"/>
  <c r="F52" i="15"/>
  <c r="E53" i="5"/>
  <c r="F52" i="5"/>
  <c r="F51" i="6"/>
  <c r="E52" i="6"/>
  <c r="E54" i="15" l="1"/>
  <c r="F54" i="15" s="1"/>
  <c r="F53" i="15"/>
  <c r="F55" i="15" s="1"/>
  <c r="F15" i="15" s="1"/>
  <c r="F16" i="15" s="1"/>
  <c r="E55" i="15"/>
  <c r="F53" i="5"/>
  <c r="E54" i="5"/>
  <c r="F54" i="5" s="1"/>
  <c r="F52" i="6"/>
  <c r="E53" i="6"/>
  <c r="F22" i="15" l="1"/>
  <c r="F24" i="15" s="1"/>
  <c r="F17" i="15"/>
  <c r="F55" i="5"/>
  <c r="F15" i="5" s="1"/>
  <c r="F16" i="5" s="1"/>
  <c r="F53" i="6"/>
  <c r="E54" i="6"/>
  <c r="F54" i="6" s="1"/>
  <c r="F22" i="5" l="1"/>
  <c r="F24" i="5" s="1"/>
  <c r="F17" i="5"/>
  <c r="F55" i="6"/>
  <c r="F15" i="6" s="1"/>
  <c r="F16" i="6" s="1"/>
  <c r="F22" i="6" l="1"/>
  <c r="F24" i="6" s="1"/>
  <c r="F17" i="6"/>
</calcChain>
</file>

<file path=xl/sharedStrings.xml><?xml version="1.0" encoding="utf-8"?>
<sst xmlns="http://schemas.openxmlformats.org/spreadsheetml/2006/main" count="4800" uniqueCount="140">
  <si>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</si>
  <si>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</si>
  <si>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</si>
  <si>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</si>
  <si>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</si>
  <si>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</si>
  <si>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</si>
  <si>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</si>
  <si>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</si>
  <si>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</si>
  <si>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</si>
  <si>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</si>
  <si>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</si>
  <si>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</si>
  <si>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</si>
  <si>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</si>
  <si>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</si>
  <si>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</si>
  <si>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</si>
  <si>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</si>
  <si>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</si>
  <si>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</si>
  <si>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</si>
  <si>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</si>
  <si>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</si>
  <si>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</si>
  <si>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</si>
  <si>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</si>
  <si>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</si>
  <si>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</si>
  <si>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</si>
  <si>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</si>
  <si>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</si>
  <si>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</si>
  <si>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</si>
  <si>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</si>
  <si>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</si>
  <si>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</si>
  <si>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</si>
  <si>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</si>
  <si>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</si>
  <si>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</si>
  <si>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</si>
  <si>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</si>
  <si>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</si>
  <si>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</si>
  <si>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</si>
  <si>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</si>
  <si>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</si>
  <si>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</si>
  <si>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</si>
  <si>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</si>
  <si>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</si>
  <si>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</si>
  <si>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</si>
  <si>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</si>
  <si>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</si>
  <si>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</si>
  <si>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</si>
  <si>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</si>
  <si>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</si>
  <si>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</si>
  <si>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</si>
  <si>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</si>
  <si>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</si>
  <si>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</si>
  <si>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</si>
  <si>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</si>
  <si>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</si>
  <si>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</si>
  <si>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</si>
  <si>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</si>
  <si>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</si>
  <si>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</si>
  <si>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</si>
  <si>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</si>
  <si>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</si>
  <si>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</si>
  <si>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</si>
  <si>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</si>
  <si>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</si>
  <si>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</si>
  <si>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</si>
  <si>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</si>
  <si>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</si>
  <si>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</si>
  <si>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</si>
  <si>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</si>
  <si>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</si>
  <si>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</si>
  <si>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</si>
  <si>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</si>
  <si>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</si>
  <si>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</si>
  <si>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</si>
  <si>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</si>
  <si>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</si>
  <si>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</si>
  <si>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</si>
  <si>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</si>
  <si>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</si>
  <si>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</si>
  <si>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</si>
  <si>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</si>
  <si>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</si>
  <si>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</si>
  <si>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</si>
  <si>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</si>
  <si>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</si>
  <si>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</si>
  <si>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</si>
  <si>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</si>
  <si>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</si>
  <si>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</si>
  <si>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</si>
  <si>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</si>
  <si>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</si>
  <si>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</si>
  <si>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</si>
  <si>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</si>
  <si>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</si>
  <si>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</si>
  <si>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</si>
  <si>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</si>
  <si>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</si>
  <si>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14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</si>
  <si>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20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</si>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</sst>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8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127</v>
      </c>
      <c r="B1" s="57"/>
      <c r="C1" s="57"/>
      <c r="D1" s="57"/>
      <c r="E1" s="57"/>
      <c r="F1" s="57"/>
      <c r="G1" s="45">
        <v>433.5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70858.289999999994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289059.84000000003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262057.26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262057.26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262057.26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-97860.87000000001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97860.87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433.5</v>
      </c>
      <c r="F28" s="35">
        <f>SUM(E28*D28*12)</f>
        <v>24969.600000000002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433.5</v>
      </c>
      <c r="F29" s="35">
        <f t="shared" ref="F29:F54" si="0">SUM(E29*D29*12)</f>
        <v>16542.36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433.5</v>
      </c>
      <c r="F30" s="35">
        <f t="shared" si="0"/>
        <v>8427.2400000000016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433.5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433.5</v>
      </c>
      <c r="F32" s="35">
        <f t="shared" si="0"/>
        <v>2913.1200000000003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433.5</v>
      </c>
      <c r="F33" s="35">
        <f t="shared" si="0"/>
        <v>728.28000000000009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433.5</v>
      </c>
      <c r="F34" s="35">
        <f t="shared" si="0"/>
        <v>1508.58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433.5</v>
      </c>
      <c r="F35" s="35">
        <f t="shared" si="0"/>
        <v>676.26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433.5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433.5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433.5</v>
      </c>
      <c r="F38" s="35">
        <f t="shared" si="0"/>
        <v>7230.7800000000007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433.5</v>
      </c>
      <c r="F39" s="35">
        <f t="shared" si="0"/>
        <v>4837.8600000000006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433.5</v>
      </c>
      <c r="F40" s="35">
        <f t="shared" si="0"/>
        <v>1040.4000000000001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433.5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433.5</v>
      </c>
      <c r="F42" s="35">
        <f t="shared" si="0"/>
        <v>1040.4000000000001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433.5</v>
      </c>
      <c r="F43" s="35">
        <f t="shared" si="0"/>
        <v>312.12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433.5</v>
      </c>
      <c r="F44" s="35">
        <f t="shared" si="0"/>
        <v>15293.880000000001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433.5</v>
      </c>
      <c r="F45" s="35">
        <f t="shared" si="0"/>
        <v>19091.34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433.5</v>
      </c>
      <c r="F46" s="35">
        <f t="shared" si="0"/>
        <v>12328.74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433.5</v>
      </c>
      <c r="F47" s="35">
        <f t="shared" si="0"/>
        <v>5202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433.5</v>
      </c>
      <c r="F48" s="35">
        <f t="shared" si="0"/>
        <v>1560.6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433.5</v>
      </c>
      <c r="F49" s="35">
        <f t="shared" si="0"/>
        <v>10091.880000000001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433.5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433.5</v>
      </c>
      <c r="F51" s="35">
        <f t="shared" si="0"/>
        <v>988.37999999999988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433.5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433.5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433.5</v>
      </c>
      <c r="F54" s="35">
        <f t="shared" si="0"/>
        <v>13525.2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>
        <f t="shared" ref="E55" si="3">SUM(E28+E32+E38+E44+E45+E49+E50+E51+E53+E54)</f>
        <v>4335</v>
      </c>
      <c r="F55" s="36">
        <v>289059.84000000003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14"/>
      <c r="E70" s="14"/>
      <c r="F70" s="55"/>
    </row>
    <row r="71" spans="1:6" ht="15.75" x14ac:dyDescent="0.25">
      <c r="A71" s="52"/>
      <c r="B71" s="54"/>
      <c r="C71" s="56"/>
      <c r="D71" s="25"/>
      <c r="E71" s="25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14"/>
      <c r="E85" s="14"/>
      <c r="F85" s="55"/>
    </row>
    <row r="86" spans="1:6" ht="15.75" x14ac:dyDescent="0.25">
      <c r="A86" s="52"/>
      <c r="B86" s="54"/>
      <c r="C86" s="56"/>
      <c r="D86" s="25"/>
      <c r="E86" s="25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14"/>
      <c r="E100" s="14"/>
      <c r="F100" s="55"/>
    </row>
    <row r="101" spans="1:6" ht="15.75" x14ac:dyDescent="0.25">
      <c r="A101" s="52"/>
      <c r="B101" s="54"/>
      <c r="C101" s="56"/>
      <c r="D101" s="25"/>
      <c r="E101" s="25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14"/>
      <c r="E115" s="14"/>
      <c r="F115" s="55"/>
    </row>
    <row r="116" spans="1:6" ht="15.75" x14ac:dyDescent="0.25">
      <c r="A116" s="52"/>
      <c r="B116" s="54"/>
      <c r="C116" s="56"/>
      <c r="D116" s="25"/>
      <c r="E116" s="25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14"/>
      <c r="E130" s="14"/>
      <c r="F130" s="55"/>
    </row>
    <row r="131" spans="1:6" ht="15.75" x14ac:dyDescent="0.25">
      <c r="A131" s="52"/>
      <c r="B131" s="54"/>
      <c r="C131" s="56"/>
      <c r="D131" s="25"/>
      <c r="E131" s="25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1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128</v>
      </c>
      <c r="B1" s="57"/>
      <c r="C1" s="57"/>
      <c r="D1" s="57"/>
      <c r="E1" s="57"/>
      <c r="F1" s="57"/>
      <c r="G1" s="45">
        <v>385.1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7457.56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289059.84000000003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288712.22000000003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288712.22000000003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288712.22000000003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-7805.1799999999957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7805.18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385.1</v>
      </c>
      <c r="F28" s="35">
        <f>SUM(E28*D28*12)</f>
        <v>22181.760000000006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385.1</v>
      </c>
      <c r="F29" s="35">
        <f t="shared" ref="F29:F54" si="0">SUM(E29*D29*12)</f>
        <v>14695.416000000001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385.1</v>
      </c>
      <c r="F30" s="35">
        <f t="shared" si="0"/>
        <v>7486.344000000001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385.1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385.1</v>
      </c>
      <c r="F32" s="35">
        <f t="shared" si="0"/>
        <v>1987.1160000000002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385.1</v>
      </c>
      <c r="F33" s="35">
        <f t="shared" si="0"/>
        <v>646.96800000000007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385.1</v>
      </c>
      <c r="F34" s="35">
        <f t="shared" si="0"/>
        <v>1340.1480000000001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385.1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385.1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385.1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385.1</v>
      </c>
      <c r="F38" s="35">
        <f t="shared" si="0"/>
        <v>6469.6800000000012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385.1</v>
      </c>
      <c r="F39" s="35">
        <f t="shared" si="0"/>
        <v>4297.7160000000003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385.1</v>
      </c>
      <c r="F40" s="35">
        <f t="shared" si="0"/>
        <v>924.24000000000012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385.1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385.1</v>
      </c>
      <c r="F42" s="35">
        <f t="shared" si="0"/>
        <v>924.24000000000012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385.1</v>
      </c>
      <c r="F43" s="35">
        <f t="shared" si="0"/>
        <v>323.48400000000004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385.1</v>
      </c>
      <c r="F44" s="35">
        <f t="shared" si="0"/>
        <v>13586.328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385.1</v>
      </c>
      <c r="F45" s="35">
        <f t="shared" si="0"/>
        <v>16959.804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385.1</v>
      </c>
      <c r="F46" s="35">
        <f t="shared" si="0"/>
        <v>10952.244000000002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385.1</v>
      </c>
      <c r="F47" s="35">
        <f t="shared" si="0"/>
        <v>4621.2000000000007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385.1</v>
      </c>
      <c r="F48" s="35">
        <f t="shared" si="0"/>
        <v>1386.3600000000001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385.1</v>
      </c>
      <c r="F49" s="35">
        <f t="shared" si="0"/>
        <v>8965.1280000000006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385.1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385.1</v>
      </c>
      <c r="F51" s="35">
        <f t="shared" si="0"/>
        <v>878.02800000000013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385.1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385.1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385.1</v>
      </c>
      <c r="F54" s="35">
        <f t="shared" si="0"/>
        <v>12015.12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" si="3">SUM(E28+E32+E38+E44+E45+E49+E50+E51+E53+E54)</f>
        <v>3850.9999999999995</v>
      </c>
      <c r="F55" s="36">
        <v>289059.84000000003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9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129</v>
      </c>
      <c r="B1" s="57"/>
      <c r="C1" s="57"/>
      <c r="D1" s="57"/>
      <c r="E1" s="57"/>
      <c r="F1" s="57"/>
      <c r="G1" s="45">
        <v>349.4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102638.9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75344.616000000009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38902.716000000015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38902.716000000015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38902.716000000015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-139080.79999999999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139080.79999999999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349.4</v>
      </c>
      <c r="F28" s="35">
        <f>SUM(E28*D28*12)</f>
        <v>20125.440000000002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349.4</v>
      </c>
      <c r="F29" s="35">
        <f t="shared" ref="F29:F54" si="0">SUM(E29*D29*12)</f>
        <v>13333.103999999999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349.4</v>
      </c>
      <c r="F30" s="35">
        <f t="shared" si="0"/>
        <v>6792.3360000000002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349.4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349.4</v>
      </c>
      <c r="F32" s="35">
        <f t="shared" si="0"/>
        <v>1802.904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349.4</v>
      </c>
      <c r="F33" s="35">
        <f t="shared" si="0"/>
        <v>586.99200000000008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349.4</v>
      </c>
      <c r="F34" s="35">
        <f t="shared" si="0"/>
        <v>1215.9119999999998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349.4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349.4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349.4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349.4</v>
      </c>
      <c r="F38" s="35">
        <f t="shared" si="0"/>
        <v>5869.92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349.4</v>
      </c>
      <c r="F39" s="35">
        <f t="shared" si="0"/>
        <v>3899.3040000000001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349.4</v>
      </c>
      <c r="F40" s="35">
        <f t="shared" si="0"/>
        <v>838.56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349.4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349.4</v>
      </c>
      <c r="F42" s="35">
        <f t="shared" si="0"/>
        <v>838.56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349.4</v>
      </c>
      <c r="F43" s="35">
        <f t="shared" si="0"/>
        <v>293.49600000000004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349.4</v>
      </c>
      <c r="F44" s="35">
        <f t="shared" si="0"/>
        <v>12326.831999999999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349.4</v>
      </c>
      <c r="F45" s="35">
        <f t="shared" si="0"/>
        <v>15387.576000000001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349.4</v>
      </c>
      <c r="F46" s="35">
        <f t="shared" si="0"/>
        <v>9936.9359999999997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349.4</v>
      </c>
      <c r="F47" s="35">
        <f t="shared" si="0"/>
        <v>4192.7999999999993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349.4</v>
      </c>
      <c r="F48" s="35">
        <f t="shared" si="0"/>
        <v>1257.8399999999999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349.4</v>
      </c>
      <c r="F49" s="35">
        <f t="shared" si="0"/>
        <v>8134.0319999999992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349.4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349.4</v>
      </c>
      <c r="F51" s="35">
        <f t="shared" si="0"/>
        <v>796.63199999999995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349.4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349.4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349.4</v>
      </c>
      <c r="F54" s="35">
        <f t="shared" si="0"/>
        <v>10901.279999999999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3494.0000000000005</v>
      </c>
      <c r="F55" s="36">
        <f t="shared" si="3"/>
        <v>75344.616000000009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2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130</v>
      </c>
      <c r="B1" s="57"/>
      <c r="C1" s="57"/>
      <c r="D1" s="57"/>
      <c r="E1" s="57"/>
      <c r="F1" s="57"/>
      <c r="G1" s="45">
        <v>213.7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3647.83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46389.995999999999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44232.385999999999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44232.385999999999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44232.385999999999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-5805.4400000000005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5805.44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213.7</v>
      </c>
      <c r="F28" s="35">
        <f>SUM(E28*D28*12)</f>
        <v>12309.119999999999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213.7</v>
      </c>
      <c r="F29" s="35">
        <f t="shared" ref="F29:F54" si="0">SUM(E29*D29*12)</f>
        <v>8154.7920000000004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213.7</v>
      </c>
      <c r="F30" s="35">
        <f t="shared" si="0"/>
        <v>4154.3280000000004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213.7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213.7</v>
      </c>
      <c r="F32" s="35">
        <f t="shared" si="0"/>
        <v>1436.0640000000001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213.7</v>
      </c>
      <c r="F33" s="35">
        <f t="shared" si="0"/>
        <v>359.01600000000002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213.7</v>
      </c>
      <c r="F34" s="35">
        <f t="shared" si="0"/>
        <v>743.67599999999993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213.7</v>
      </c>
      <c r="F35" s="35">
        <f t="shared" si="0"/>
        <v>333.37199999999996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213.7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213.7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213.7</v>
      </c>
      <c r="F38" s="35">
        <f t="shared" si="0"/>
        <v>3564.5160000000001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213.7</v>
      </c>
      <c r="F39" s="35">
        <f t="shared" si="0"/>
        <v>2384.8920000000003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213.7</v>
      </c>
      <c r="F40" s="35">
        <f t="shared" si="0"/>
        <v>512.88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213.7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213.7</v>
      </c>
      <c r="F42" s="35">
        <f t="shared" si="0"/>
        <v>512.88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213.7</v>
      </c>
      <c r="F43" s="35">
        <f t="shared" si="0"/>
        <v>153.86399999999998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213.7</v>
      </c>
      <c r="F44" s="35">
        <f t="shared" si="0"/>
        <v>7539.3359999999993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213.7</v>
      </c>
      <c r="F45" s="35">
        <f t="shared" si="0"/>
        <v>9411.348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213.7</v>
      </c>
      <c r="F46" s="35">
        <f t="shared" si="0"/>
        <v>6077.6279999999997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213.7</v>
      </c>
      <c r="F47" s="35">
        <f t="shared" si="0"/>
        <v>2564.3999999999996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213.7</v>
      </c>
      <c r="F48" s="35">
        <f t="shared" si="0"/>
        <v>769.31999999999994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213.7</v>
      </c>
      <c r="F49" s="35">
        <f t="shared" si="0"/>
        <v>4974.9359999999997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213.7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213.7</v>
      </c>
      <c r="F51" s="35">
        <f t="shared" si="0"/>
        <v>487.23599999999999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213.7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213.7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213.7</v>
      </c>
      <c r="F54" s="35">
        <f t="shared" si="0"/>
        <v>6667.4400000000005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>
        <f t="shared" ref="E55:F55" si="3">SUM(E28+E32+E38+E44+E45+E49+E50+E51+E53+E54)</f>
        <v>2137</v>
      </c>
      <c r="F55" s="36">
        <f t="shared" si="3"/>
        <v>46389.995999999999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8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131</v>
      </c>
      <c r="B1" s="57"/>
      <c r="C1" s="57"/>
      <c r="D1" s="57"/>
      <c r="E1" s="57"/>
      <c r="F1" s="57"/>
      <c r="G1" s="45">
        <v>396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63740.63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85393.44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58781.890000000014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58781.890000000014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58781.890000000014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-90352.18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90352.18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396</v>
      </c>
      <c r="F28" s="35">
        <f>SUM(E28*D28*12)</f>
        <v>22809.600000000002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396</v>
      </c>
      <c r="F29" s="35">
        <f t="shared" ref="F29:F54" si="0">SUM(E29*D29*12)</f>
        <v>15111.36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396</v>
      </c>
      <c r="F30" s="35">
        <f t="shared" si="0"/>
        <v>7698.2400000000016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396</v>
      </c>
      <c r="F32" s="35">
        <f t="shared" si="0"/>
        <v>2043.3600000000001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396</v>
      </c>
      <c r="F33" s="35">
        <f t="shared" si="0"/>
        <v>665.28000000000009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396</v>
      </c>
      <c r="F34" s="35">
        <f t="shared" si="0"/>
        <v>1378.08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396</v>
      </c>
      <c r="F38" s="35">
        <f t="shared" si="0"/>
        <v>6652.8000000000011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396</v>
      </c>
      <c r="F39" s="35">
        <f t="shared" si="0"/>
        <v>4419.3600000000006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396</v>
      </c>
      <c r="F40" s="35">
        <f t="shared" si="0"/>
        <v>950.40000000000009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396</v>
      </c>
      <c r="F42" s="35">
        <f t="shared" si="0"/>
        <v>950.40000000000009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396</v>
      </c>
      <c r="F43" s="35">
        <f t="shared" si="0"/>
        <v>332.64000000000004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396</v>
      </c>
      <c r="F44" s="35">
        <f t="shared" si="0"/>
        <v>13970.880000000001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396</v>
      </c>
      <c r="F45" s="35">
        <f t="shared" si="0"/>
        <v>17439.84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396</v>
      </c>
      <c r="F46" s="35">
        <f t="shared" si="0"/>
        <v>11262.240000000002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396</v>
      </c>
      <c r="F47" s="35">
        <f t="shared" si="0"/>
        <v>4752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396</v>
      </c>
      <c r="F48" s="35">
        <f t="shared" si="0"/>
        <v>1425.6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396</v>
      </c>
      <c r="F49" s="35">
        <f t="shared" si="0"/>
        <v>9218.880000000001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396</v>
      </c>
      <c r="F51" s="35">
        <f t="shared" si="0"/>
        <v>902.87999999999988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396</v>
      </c>
      <c r="F54" s="35">
        <f t="shared" si="0"/>
        <v>12355.2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3960</v>
      </c>
      <c r="F55" s="36">
        <f t="shared" si="3"/>
        <v>85393.44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4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132</v>
      </c>
      <c r="B1" s="57"/>
      <c r="C1" s="57"/>
      <c r="D1" s="57"/>
      <c r="E1" s="57"/>
      <c r="F1" s="57"/>
      <c r="G1" s="45">
        <v>393.7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30723.42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84897.467999999993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68878.067999999999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68878.067999999999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68878.067999999999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-46742.819999999992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46742.82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393.7</v>
      </c>
      <c r="F28" s="35">
        <f>SUM(E28*D28*12)</f>
        <v>22677.120000000003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393.7</v>
      </c>
      <c r="F29" s="35">
        <f t="shared" ref="F29:F54" si="0">SUM(E29*D29*12)</f>
        <v>15023.592000000001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393.7</v>
      </c>
      <c r="F30" s="35">
        <f t="shared" si="0"/>
        <v>7653.5280000000002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393.7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393.7</v>
      </c>
      <c r="F32" s="35">
        <f t="shared" si="0"/>
        <v>2031.492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393.7</v>
      </c>
      <c r="F33" s="35">
        <f t="shared" si="0"/>
        <v>661.41600000000005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393.7</v>
      </c>
      <c r="F34" s="35">
        <f t="shared" si="0"/>
        <v>1370.0759999999998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393.7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393.7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393.7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393.7</v>
      </c>
      <c r="F38" s="35">
        <f t="shared" si="0"/>
        <v>6614.1600000000008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393.7</v>
      </c>
      <c r="F39" s="35">
        <f t="shared" si="0"/>
        <v>4393.692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393.7</v>
      </c>
      <c r="F40" s="35">
        <f t="shared" si="0"/>
        <v>944.88000000000011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393.7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393.7</v>
      </c>
      <c r="F42" s="35">
        <f t="shared" si="0"/>
        <v>944.88000000000011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393.7</v>
      </c>
      <c r="F43" s="35">
        <f t="shared" si="0"/>
        <v>330.70800000000003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393.7</v>
      </c>
      <c r="F44" s="35">
        <f t="shared" si="0"/>
        <v>13889.735999999997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393.7</v>
      </c>
      <c r="F45" s="35">
        <f t="shared" si="0"/>
        <v>17338.547999999999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393.7</v>
      </c>
      <c r="F46" s="35">
        <f t="shared" si="0"/>
        <v>11196.828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393.7</v>
      </c>
      <c r="F47" s="35">
        <f t="shared" si="0"/>
        <v>4724.3999999999996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393.7</v>
      </c>
      <c r="F48" s="35">
        <f t="shared" si="0"/>
        <v>1417.3199999999997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393.7</v>
      </c>
      <c r="F49" s="35">
        <f t="shared" si="0"/>
        <v>9165.3359999999993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393.7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393.7</v>
      </c>
      <c r="F51" s="35">
        <f t="shared" si="0"/>
        <v>897.63599999999997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393.7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393.7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393.7</v>
      </c>
      <c r="F54" s="35">
        <f t="shared" si="0"/>
        <v>12283.44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3936.9999999999991</v>
      </c>
      <c r="F55" s="36">
        <f t="shared" si="3"/>
        <v>84897.467999999993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1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133</v>
      </c>
      <c r="B1" s="57"/>
      <c r="C1" s="57"/>
      <c r="D1" s="57"/>
      <c r="E1" s="57"/>
      <c r="F1" s="57"/>
      <c r="G1" s="45">
        <v>397.7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98858.57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85760.028000000006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57568.597999999998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57568.597999999998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57568.597999999998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-127050.00000000001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127050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397.7</v>
      </c>
      <c r="F28" s="35">
        <f>SUM(E28*D28*12)</f>
        <v>22907.520000000004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397.7</v>
      </c>
      <c r="F29" s="35">
        <f t="shared" ref="F29:F54" si="0">SUM(E29*D29*12)</f>
        <v>15176.232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397.7</v>
      </c>
      <c r="F30" s="35">
        <f t="shared" si="0"/>
        <v>7731.2880000000005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397.7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397.7</v>
      </c>
      <c r="F32" s="35">
        <f t="shared" si="0"/>
        <v>2052.1320000000001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397.7</v>
      </c>
      <c r="F33" s="35">
        <f t="shared" si="0"/>
        <v>668.13600000000008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397.7</v>
      </c>
      <c r="F34" s="35">
        <f t="shared" si="0"/>
        <v>1383.9959999999999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397.7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397.7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397.7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397.7</v>
      </c>
      <c r="F38" s="35">
        <f t="shared" si="0"/>
        <v>6681.3600000000006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397.7</v>
      </c>
      <c r="F39" s="35">
        <f t="shared" si="0"/>
        <v>4438.3320000000003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397.7</v>
      </c>
      <c r="F40" s="35">
        <f t="shared" si="0"/>
        <v>954.48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397.7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397.7</v>
      </c>
      <c r="F42" s="35">
        <f t="shared" si="0"/>
        <v>954.48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397.7</v>
      </c>
      <c r="F43" s="35">
        <f t="shared" si="0"/>
        <v>334.06800000000004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397.7</v>
      </c>
      <c r="F44" s="35">
        <f t="shared" si="0"/>
        <v>14030.856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397.7</v>
      </c>
      <c r="F45" s="35">
        <f t="shared" si="0"/>
        <v>17514.707999999999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397.7</v>
      </c>
      <c r="F46" s="35">
        <f t="shared" si="0"/>
        <v>11310.588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397.7</v>
      </c>
      <c r="F47" s="35">
        <f t="shared" si="0"/>
        <v>4772.3999999999996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397.7</v>
      </c>
      <c r="F48" s="35">
        <f t="shared" si="0"/>
        <v>1431.7199999999998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397.7</v>
      </c>
      <c r="F49" s="35">
        <f t="shared" si="0"/>
        <v>9258.4560000000001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397.7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397.7</v>
      </c>
      <c r="F51" s="35">
        <f t="shared" si="0"/>
        <v>906.75600000000009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397.7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397.7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397.7</v>
      </c>
      <c r="F54" s="35">
        <f t="shared" si="0"/>
        <v>12408.24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3976.9999999999991</v>
      </c>
      <c r="F55" s="36">
        <f t="shared" si="3"/>
        <v>85760.028000000006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8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134</v>
      </c>
      <c r="B1" s="57"/>
      <c r="C1" s="57"/>
      <c r="D1" s="57"/>
      <c r="E1" s="57"/>
      <c r="F1" s="57"/>
      <c r="G1" s="45">
        <v>399.2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10014.709999999999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86658.33600000001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85201.555999999997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85201.555999999997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85201.555999999997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-11471.490000000013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11471.49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399.2</v>
      </c>
      <c r="F28" s="35">
        <f>SUM(E28*D28*12)</f>
        <v>22993.920000000006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399.2</v>
      </c>
      <c r="F29" s="35">
        <f t="shared" ref="F29:F54" si="0">SUM(E29*D29*12)</f>
        <v>15233.472000000002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399.2</v>
      </c>
      <c r="F30" s="35">
        <f t="shared" si="0"/>
        <v>7760.4480000000003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399.2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399.2</v>
      </c>
      <c r="F32" s="35">
        <f t="shared" si="0"/>
        <v>2682.6240000000003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399.2</v>
      </c>
      <c r="F33" s="35">
        <f t="shared" si="0"/>
        <v>670.65600000000006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399.2</v>
      </c>
      <c r="F34" s="35">
        <f t="shared" si="0"/>
        <v>1389.2159999999999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399.2</v>
      </c>
      <c r="F35" s="35">
        <f t="shared" si="0"/>
        <v>622.75199999999995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399.2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399.2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399.2</v>
      </c>
      <c r="F38" s="35">
        <f t="shared" si="0"/>
        <v>6658.6560000000009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399.2</v>
      </c>
      <c r="F39" s="35">
        <f t="shared" si="0"/>
        <v>4455.0720000000001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399.2</v>
      </c>
      <c r="F40" s="35">
        <f t="shared" si="0"/>
        <v>958.08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399.2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399.2</v>
      </c>
      <c r="F42" s="35">
        <f t="shared" si="0"/>
        <v>958.08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399.2</v>
      </c>
      <c r="F43" s="35">
        <f t="shared" si="0"/>
        <v>287.42399999999998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399.2</v>
      </c>
      <c r="F44" s="35">
        <f t="shared" si="0"/>
        <v>14083.775999999998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399.2</v>
      </c>
      <c r="F45" s="35">
        <f t="shared" si="0"/>
        <v>17580.767999999996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399.2</v>
      </c>
      <c r="F46" s="35">
        <f t="shared" si="0"/>
        <v>11353.248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399.2</v>
      </c>
      <c r="F47" s="35">
        <f t="shared" si="0"/>
        <v>4790.3999999999996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399.2</v>
      </c>
      <c r="F48" s="35">
        <f t="shared" si="0"/>
        <v>1437.12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399.2</v>
      </c>
      <c r="F49" s="35">
        <f t="shared" si="0"/>
        <v>9293.3760000000002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399.2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399.2</v>
      </c>
      <c r="F51" s="35">
        <f t="shared" si="0"/>
        <v>910.17599999999993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399.2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399.2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399.2</v>
      </c>
      <c r="F54" s="35">
        <f t="shared" si="0"/>
        <v>12455.04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>
        <f t="shared" ref="E55:F55" si="3">SUM(E28+E32+E38+E44+E45+E49+E50+E51+E53+E54)</f>
        <v>3991.9999999999991</v>
      </c>
      <c r="F55" s="36">
        <f t="shared" si="3"/>
        <v>86658.33600000001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49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135</v>
      </c>
      <c r="B1" s="57"/>
      <c r="C1" s="57"/>
      <c r="D1" s="57"/>
      <c r="E1" s="57"/>
      <c r="F1" s="57"/>
      <c r="G1" s="45">
        <v>217.1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5291.74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46815.444000000003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48205.923999999999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48205.923999999999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48205.923999999999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-3901.2600000000039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3901.26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217.1</v>
      </c>
      <c r="F28" s="35">
        <f>SUM(E28*D28*12)</f>
        <v>12504.960000000003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217.1</v>
      </c>
      <c r="F29" s="35">
        <f t="shared" ref="F29:F54" si="0">SUM(E29*D29*12)</f>
        <v>8284.5360000000001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217.1</v>
      </c>
      <c r="F30" s="35">
        <f t="shared" si="0"/>
        <v>4220.424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217.1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217.1</v>
      </c>
      <c r="F32" s="35">
        <f t="shared" si="0"/>
        <v>1120.2359999999999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217.1</v>
      </c>
      <c r="F33" s="35">
        <f t="shared" si="0"/>
        <v>364.72800000000001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217.1</v>
      </c>
      <c r="F34" s="35">
        <f t="shared" si="0"/>
        <v>755.50799999999992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217.1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217.1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217.1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217.1</v>
      </c>
      <c r="F38" s="35">
        <f t="shared" si="0"/>
        <v>3647.2799999999997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217.1</v>
      </c>
      <c r="F39" s="35">
        <f t="shared" si="0"/>
        <v>2422.8359999999998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217.1</v>
      </c>
      <c r="F40" s="35">
        <f t="shared" si="0"/>
        <v>521.04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217.1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217.1</v>
      </c>
      <c r="F42" s="35">
        <f t="shared" si="0"/>
        <v>521.04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217.1</v>
      </c>
      <c r="F43" s="35">
        <f t="shared" si="0"/>
        <v>182.364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217.1</v>
      </c>
      <c r="F44" s="35">
        <f t="shared" si="0"/>
        <v>7659.2880000000005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217.1</v>
      </c>
      <c r="F45" s="35">
        <f t="shared" si="0"/>
        <v>9561.0839999999989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217.1</v>
      </c>
      <c r="F46" s="35">
        <f t="shared" si="0"/>
        <v>6174.3240000000005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217.1</v>
      </c>
      <c r="F47" s="35">
        <f t="shared" si="0"/>
        <v>2605.1999999999998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217.1</v>
      </c>
      <c r="F48" s="35">
        <f t="shared" si="0"/>
        <v>781.56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217.1</v>
      </c>
      <c r="F49" s="35">
        <f t="shared" si="0"/>
        <v>5054.0879999999997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217.1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217.1</v>
      </c>
      <c r="F51" s="35">
        <f t="shared" si="0"/>
        <v>494.98800000000006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217.1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217.1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217.1</v>
      </c>
      <c r="F54" s="35">
        <f t="shared" si="0"/>
        <v>6773.52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2170.9999999999995</v>
      </c>
      <c r="F55" s="36">
        <f t="shared" si="3"/>
        <v>46815.444000000003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6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139</v>
      </c>
      <c r="B1" s="57"/>
      <c r="C1" s="57"/>
      <c r="D1" s="57"/>
      <c r="E1" s="57"/>
      <c r="F1" s="57"/>
      <c r="G1" s="45">
        <v>421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45036.97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119.29000000000087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119.29000000000087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119.29000000000087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-44917.68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44917.68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421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421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421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421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421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421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421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421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421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421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421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421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421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421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421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421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0</v>
      </c>
      <c r="E44" s="34">
        <f t="shared" si="1"/>
        <v>421</v>
      </c>
      <c r="F44" s="35">
        <f t="shared" si="0"/>
        <v>0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</v>
      </c>
      <c r="E45" s="34">
        <f t="shared" si="1"/>
        <v>421</v>
      </c>
      <c r="F45" s="35">
        <f t="shared" si="0"/>
        <v>0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421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</v>
      </c>
      <c r="E47" s="34">
        <f t="shared" si="1"/>
        <v>421</v>
      </c>
      <c r="F47" s="35">
        <f t="shared" si="0"/>
        <v>0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421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0</v>
      </c>
      <c r="E49" s="34">
        <f t="shared" si="1"/>
        <v>421</v>
      </c>
      <c r="F49" s="35">
        <f t="shared" si="0"/>
        <v>0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421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</v>
      </c>
      <c r="E51" s="34">
        <f t="shared" si="1"/>
        <v>421</v>
      </c>
      <c r="F51" s="35">
        <f t="shared" si="0"/>
        <v>0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421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421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0</v>
      </c>
      <c r="E54" s="34">
        <f t="shared" si="1"/>
        <v>421</v>
      </c>
      <c r="F54" s="35">
        <f t="shared" si="0"/>
        <v>0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0</v>
      </c>
      <c r="E55" s="36">
        <f t="shared" ref="E55:F55" si="3">SUM(E28+E32+E38+E44+E45+E49+E50+E51+E53+E54)</f>
        <v>4210</v>
      </c>
      <c r="F55" s="36">
        <f t="shared" si="3"/>
        <v>0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7"/>
      <c r="E70" s="47"/>
      <c r="F70" s="55"/>
    </row>
    <row r="71" spans="1:6" ht="15.75" x14ac:dyDescent="0.25">
      <c r="A71" s="52"/>
      <c r="B71" s="54"/>
      <c r="C71" s="56"/>
      <c r="D71" s="48"/>
      <c r="E71" s="48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7"/>
      <c r="E85" s="47"/>
      <c r="F85" s="55"/>
    </row>
    <row r="86" spans="1:6" ht="15.75" x14ac:dyDescent="0.25">
      <c r="A86" s="52"/>
      <c r="B86" s="54"/>
      <c r="C86" s="56"/>
      <c r="D86" s="48"/>
      <c r="E86" s="48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7"/>
      <c r="E100" s="47"/>
      <c r="F100" s="55"/>
    </row>
    <row r="101" spans="1:6" ht="15.75" x14ac:dyDescent="0.25">
      <c r="A101" s="52"/>
      <c r="B101" s="54"/>
      <c r="C101" s="56"/>
      <c r="D101" s="48"/>
      <c r="E101" s="48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7"/>
      <c r="E115" s="47"/>
      <c r="F115" s="55"/>
    </row>
    <row r="116" spans="1:6" ht="15.75" x14ac:dyDescent="0.25">
      <c r="A116" s="52"/>
      <c r="B116" s="54"/>
      <c r="C116" s="56"/>
      <c r="D116" s="48"/>
      <c r="E116" s="48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7"/>
      <c r="E130" s="47"/>
      <c r="F130" s="55"/>
    </row>
    <row r="131" spans="1:6" ht="15.75" x14ac:dyDescent="0.25">
      <c r="A131" s="52"/>
      <c r="B131" s="54"/>
      <c r="C131" s="56"/>
      <c r="D131" s="48"/>
      <c r="E131" s="48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6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7" t="s">
        <v>125</v>
      </c>
      <c r="B1" s="57"/>
      <c r="C1" s="57"/>
      <c r="D1" s="57"/>
      <c r="E1" s="57"/>
      <c r="F1" s="57"/>
      <c r="G1" s="45">
        <v>392.2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66766.84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85138.775999999998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65422.385999999984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65422.385999999984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65422.385999999984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-86483.23000000001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86483.23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392.2</v>
      </c>
      <c r="F28" s="35">
        <f>SUM(E28*D28*12)</f>
        <v>22590.720000000001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392.2</v>
      </c>
      <c r="F29" s="35">
        <f t="shared" ref="F29:F54" si="0">SUM(E29*D29*12)</f>
        <v>14966.352000000003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392.2</v>
      </c>
      <c r="F30" s="35">
        <f t="shared" si="0"/>
        <v>7624.3680000000004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392.2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392.2</v>
      </c>
      <c r="F32" s="35">
        <f t="shared" si="0"/>
        <v>2635.5839999999998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392.2</v>
      </c>
      <c r="F33" s="35">
        <f t="shared" si="0"/>
        <v>658.89599999999996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392.2</v>
      </c>
      <c r="F34" s="35">
        <f t="shared" si="0"/>
        <v>1364.8559999999998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392.2</v>
      </c>
      <c r="F35" s="35">
        <f t="shared" si="0"/>
        <v>611.83199999999999</v>
      </c>
    </row>
    <row r="36" spans="1:6" ht="18.75" hidden="1" x14ac:dyDescent="0.3">
      <c r="A36" s="21"/>
      <c r="B36" s="17" t="s">
        <v>97</v>
      </c>
      <c r="C36" s="5" t="s">
        <v>10</v>
      </c>
      <c r="D36" s="30"/>
      <c r="E36" s="34">
        <f t="shared" si="1"/>
        <v>392.2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392.2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392.2</v>
      </c>
      <c r="F38" s="35">
        <f t="shared" si="0"/>
        <v>6541.8960000000006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392.2</v>
      </c>
      <c r="F39" s="35">
        <f t="shared" si="0"/>
        <v>4376.9519999999993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392.2</v>
      </c>
      <c r="F40" s="35">
        <f t="shared" si="0"/>
        <v>941.28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392.2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392.2</v>
      </c>
      <c r="F42" s="35">
        <f t="shared" si="0"/>
        <v>941.28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392.2</v>
      </c>
      <c r="F43" s="35">
        <f t="shared" si="0"/>
        <v>282.38400000000001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392.2</v>
      </c>
      <c r="F44" s="35">
        <f t="shared" si="0"/>
        <v>13836.815999999999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392.2</v>
      </c>
      <c r="F45" s="35">
        <f t="shared" si="0"/>
        <v>17272.488000000001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392.2</v>
      </c>
      <c r="F46" s="35">
        <f t="shared" si="0"/>
        <v>11154.168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392.2</v>
      </c>
      <c r="F47" s="35">
        <f t="shared" si="0"/>
        <v>4706.3999999999996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392.2</v>
      </c>
      <c r="F48" s="35">
        <f t="shared" si="0"/>
        <v>1411.92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392.2</v>
      </c>
      <c r="F49" s="35">
        <f t="shared" si="0"/>
        <v>9130.4159999999993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392.2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392.2</v>
      </c>
      <c r="F51" s="35">
        <f t="shared" si="0"/>
        <v>894.21600000000001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392.2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392.2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392.2</v>
      </c>
      <c r="F54" s="35">
        <f t="shared" si="0"/>
        <v>12236.64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/>
      <c r="F55" s="36">
        <f t="shared" ref="F55" si="3">SUM(F28+F32+F38+F44+F45+F49+F50+F51+F53+F54)</f>
        <v>85138.775999999998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39"/>
      <c r="E70" s="39"/>
      <c r="F70" s="55"/>
    </row>
    <row r="71" spans="1:6" ht="15.75" x14ac:dyDescent="0.25">
      <c r="A71" s="52"/>
      <c r="B71" s="54"/>
      <c r="C71" s="56"/>
      <c r="D71" s="40"/>
      <c r="E71" s="40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39"/>
      <c r="E85" s="39"/>
      <c r="F85" s="55"/>
    </row>
    <row r="86" spans="1:6" ht="15.75" x14ac:dyDescent="0.25">
      <c r="A86" s="52"/>
      <c r="B86" s="54"/>
      <c r="C86" s="56"/>
      <c r="D86" s="40"/>
      <c r="E86" s="40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39"/>
      <c r="E100" s="39"/>
      <c r="F100" s="55"/>
    </row>
    <row r="101" spans="1:6" ht="15.75" x14ac:dyDescent="0.25">
      <c r="A101" s="52"/>
      <c r="B101" s="54"/>
      <c r="C101" s="56"/>
      <c r="D101" s="40"/>
      <c r="E101" s="40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39"/>
      <c r="E115" s="39"/>
      <c r="F115" s="55"/>
    </row>
    <row r="116" spans="1:6" ht="15.75" x14ac:dyDescent="0.25">
      <c r="A116" s="52"/>
      <c r="B116" s="54"/>
      <c r="C116" s="56"/>
      <c r="D116" s="40"/>
      <c r="E116" s="40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39"/>
      <c r="E130" s="39"/>
      <c r="F130" s="55"/>
    </row>
    <row r="131" spans="1:6" ht="15.75" x14ac:dyDescent="0.25">
      <c r="A131" s="52"/>
      <c r="B131" s="54"/>
      <c r="C131" s="56"/>
      <c r="D131" s="40"/>
      <c r="E131" s="40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8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136</v>
      </c>
      <c r="B1" s="57"/>
      <c r="C1" s="57"/>
      <c r="D1" s="57"/>
      <c r="E1" s="57"/>
      <c r="F1" s="57"/>
      <c r="G1" s="45">
        <v>848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246060.79999999999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182862.72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77854.420000000042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77854.420000000042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77854.420000000042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-351069.1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351069.1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848</v>
      </c>
      <c r="F28" s="35">
        <f>SUM(E28*D28*12)</f>
        <v>48844.800000000003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848</v>
      </c>
      <c r="F29" s="35">
        <f t="shared" ref="F29:F54" si="0">SUM(E29*D29*12)</f>
        <v>32359.680000000004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848</v>
      </c>
      <c r="F30" s="35">
        <f t="shared" si="0"/>
        <v>16485.12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848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848</v>
      </c>
      <c r="F32" s="35">
        <f t="shared" si="0"/>
        <v>4375.68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848</v>
      </c>
      <c r="F33" s="35">
        <f t="shared" si="0"/>
        <v>1424.64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848</v>
      </c>
      <c r="F34" s="35">
        <f t="shared" si="0"/>
        <v>2951.04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848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848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848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848</v>
      </c>
      <c r="F38" s="35">
        <f t="shared" si="0"/>
        <v>14246.400000000001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848</v>
      </c>
      <c r="F39" s="35">
        <f t="shared" si="0"/>
        <v>9463.68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848</v>
      </c>
      <c r="F40" s="35">
        <f t="shared" si="0"/>
        <v>2035.2000000000003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848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848</v>
      </c>
      <c r="F42" s="35">
        <f t="shared" si="0"/>
        <v>2035.2000000000003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848</v>
      </c>
      <c r="F43" s="35">
        <f t="shared" si="0"/>
        <v>712.32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848</v>
      </c>
      <c r="F44" s="35">
        <f t="shared" si="0"/>
        <v>29917.439999999999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848</v>
      </c>
      <c r="F45" s="35">
        <f t="shared" si="0"/>
        <v>37345.919999999998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848</v>
      </c>
      <c r="F46" s="35">
        <f t="shared" si="0"/>
        <v>24117.119999999999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848</v>
      </c>
      <c r="F47" s="35">
        <f t="shared" si="0"/>
        <v>10176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848</v>
      </c>
      <c r="F48" s="35">
        <f t="shared" si="0"/>
        <v>3052.7999999999997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848</v>
      </c>
      <c r="F49" s="35">
        <f t="shared" si="0"/>
        <v>19741.439999999999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848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848</v>
      </c>
      <c r="F51" s="35">
        <f t="shared" si="0"/>
        <v>1933.44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848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848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848</v>
      </c>
      <c r="F54" s="35">
        <f t="shared" si="0"/>
        <v>26457.600000000002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8480</v>
      </c>
      <c r="F55" s="36">
        <f t="shared" si="3"/>
        <v>182862.72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8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137</v>
      </c>
      <c r="B1" s="57"/>
      <c r="C1" s="57"/>
      <c r="D1" s="57"/>
      <c r="E1" s="57"/>
      <c r="F1" s="57"/>
      <c r="G1" s="45">
        <v>424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79517.97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91431.360000000001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66195.73000000001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66195.73000000001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66195.73000000001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-104753.59999999999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104753.60000000001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424</v>
      </c>
      <c r="F28" s="35">
        <f>SUM(E28*D28*12)</f>
        <v>24422.400000000001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424</v>
      </c>
      <c r="F29" s="35">
        <f t="shared" ref="F29:F54" si="0">SUM(E29*D29*12)</f>
        <v>16179.840000000002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424</v>
      </c>
      <c r="F30" s="35">
        <f t="shared" si="0"/>
        <v>8242.56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424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424</v>
      </c>
      <c r="F32" s="35">
        <f t="shared" si="0"/>
        <v>2187.84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424</v>
      </c>
      <c r="F33" s="35">
        <f t="shared" si="0"/>
        <v>712.32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424</v>
      </c>
      <c r="F34" s="35">
        <f t="shared" si="0"/>
        <v>1475.52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424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424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424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424</v>
      </c>
      <c r="F38" s="35">
        <f t="shared" si="0"/>
        <v>7123.2000000000007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424</v>
      </c>
      <c r="F39" s="35">
        <f t="shared" si="0"/>
        <v>4731.84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424</v>
      </c>
      <c r="F40" s="35">
        <f t="shared" si="0"/>
        <v>1017.6000000000001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424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424</v>
      </c>
      <c r="F42" s="35">
        <f t="shared" si="0"/>
        <v>1017.6000000000001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424</v>
      </c>
      <c r="F43" s="35">
        <f t="shared" si="0"/>
        <v>356.16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424</v>
      </c>
      <c r="F44" s="35">
        <f t="shared" si="0"/>
        <v>14958.72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424</v>
      </c>
      <c r="F45" s="35">
        <f t="shared" si="0"/>
        <v>18672.96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424</v>
      </c>
      <c r="F46" s="35">
        <f t="shared" si="0"/>
        <v>12058.56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424</v>
      </c>
      <c r="F47" s="35">
        <f t="shared" si="0"/>
        <v>5088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424</v>
      </c>
      <c r="F48" s="35">
        <f t="shared" si="0"/>
        <v>1526.3999999999999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424</v>
      </c>
      <c r="F49" s="35">
        <f t="shared" si="0"/>
        <v>9870.7199999999993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424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424</v>
      </c>
      <c r="F51" s="35">
        <f t="shared" si="0"/>
        <v>966.72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424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424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424</v>
      </c>
      <c r="F54" s="35">
        <f t="shared" si="0"/>
        <v>13228.800000000001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4240</v>
      </c>
      <c r="F55" s="36">
        <f t="shared" si="3"/>
        <v>91431.360000000001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1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138</v>
      </c>
      <c r="B1" s="57"/>
      <c r="C1" s="57"/>
      <c r="D1" s="57"/>
      <c r="E1" s="57"/>
      <c r="F1" s="57"/>
      <c r="G1" s="45">
        <v>617.70000000000005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58155.68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133200.82800000001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128662.99799999999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128662.99799999999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128662.99799999999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-62693.510000000017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62693.51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617.70000000000005</v>
      </c>
      <c r="F28" s="35">
        <f>SUM(E28*D28*12)</f>
        <v>35579.520000000004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617.70000000000005</v>
      </c>
      <c r="F29" s="35">
        <f t="shared" ref="F29:F54" si="0">SUM(E29*D29*12)</f>
        <v>23571.432000000004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617.70000000000005</v>
      </c>
      <c r="F30" s="35">
        <f t="shared" si="0"/>
        <v>12008.088000000002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617.70000000000005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617.70000000000005</v>
      </c>
      <c r="F32" s="35">
        <f t="shared" si="0"/>
        <v>3187.3319999999999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617.70000000000005</v>
      </c>
      <c r="F33" s="35">
        <f t="shared" si="0"/>
        <v>1037.7360000000001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617.70000000000005</v>
      </c>
      <c r="F34" s="35">
        <f t="shared" si="0"/>
        <v>2149.596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617.70000000000005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617.70000000000005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617.70000000000005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617.70000000000005</v>
      </c>
      <c r="F38" s="35">
        <f t="shared" si="0"/>
        <v>10377.360000000002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617.70000000000005</v>
      </c>
      <c r="F39" s="35">
        <f t="shared" si="0"/>
        <v>6893.5320000000011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617.70000000000005</v>
      </c>
      <c r="F40" s="35">
        <f t="shared" si="0"/>
        <v>1482.4800000000002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617.70000000000005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617.70000000000005</v>
      </c>
      <c r="F42" s="35">
        <f t="shared" si="0"/>
        <v>1482.4800000000002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617.70000000000005</v>
      </c>
      <c r="F43" s="35">
        <f t="shared" si="0"/>
        <v>518.86800000000005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617.70000000000005</v>
      </c>
      <c r="F44" s="35">
        <f t="shared" si="0"/>
        <v>21792.455999999998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617.70000000000005</v>
      </c>
      <c r="F45" s="35">
        <f t="shared" si="0"/>
        <v>27203.508000000002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617.70000000000005</v>
      </c>
      <c r="F46" s="35">
        <f t="shared" si="0"/>
        <v>17567.387999999999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617.70000000000005</v>
      </c>
      <c r="F47" s="35">
        <f t="shared" si="0"/>
        <v>7412.4000000000005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617.70000000000005</v>
      </c>
      <c r="F48" s="35">
        <f t="shared" si="0"/>
        <v>2223.7200000000003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617.70000000000005</v>
      </c>
      <c r="F49" s="35">
        <f t="shared" si="0"/>
        <v>14380.056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617.70000000000005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617.70000000000005</v>
      </c>
      <c r="F51" s="35">
        <f t="shared" si="0"/>
        <v>1408.3560000000002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617.70000000000005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617.70000000000005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617.70000000000005</v>
      </c>
      <c r="F54" s="35">
        <f t="shared" si="0"/>
        <v>19272.240000000002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6176.9999999999991</v>
      </c>
      <c r="F55" s="36">
        <f t="shared" si="3"/>
        <v>133200.82800000001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9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7" t="s">
        <v>126</v>
      </c>
      <c r="B1" s="57"/>
      <c r="C1" s="57"/>
      <c r="D1" s="57"/>
      <c r="E1" s="57"/>
      <c r="F1" s="57"/>
      <c r="G1" s="45">
        <v>848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80904.61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182862.72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153417.43000000002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153417.43000000002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153417.43000000002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-110349.89999999998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110349.9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848</v>
      </c>
      <c r="F28" s="35">
        <f>SUM(E28*D28*12)</f>
        <v>48844.800000000003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848</v>
      </c>
      <c r="F29" s="35">
        <f t="shared" ref="F29:F54" si="0">SUM(E29*D29*12)</f>
        <v>32359.680000000004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848</v>
      </c>
      <c r="F30" s="35">
        <f t="shared" si="0"/>
        <v>16485.12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848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848</v>
      </c>
      <c r="F32" s="35">
        <f t="shared" si="0"/>
        <v>4375.68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848</v>
      </c>
      <c r="F33" s="35">
        <f t="shared" si="0"/>
        <v>1424.64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848</v>
      </c>
      <c r="F34" s="35">
        <f t="shared" si="0"/>
        <v>2951.04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848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848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848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848</v>
      </c>
      <c r="F38" s="35">
        <f t="shared" si="0"/>
        <v>14246.400000000001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848</v>
      </c>
      <c r="F39" s="35">
        <f t="shared" si="0"/>
        <v>9463.68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848</v>
      </c>
      <c r="F40" s="35">
        <f t="shared" si="0"/>
        <v>2035.2000000000003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848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848</v>
      </c>
      <c r="F42" s="35">
        <f t="shared" si="0"/>
        <v>2035.2000000000003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848</v>
      </c>
      <c r="F43" s="35">
        <f t="shared" si="0"/>
        <v>712.32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848</v>
      </c>
      <c r="F44" s="35">
        <f t="shared" si="0"/>
        <v>29917.439999999999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848</v>
      </c>
      <c r="F45" s="35">
        <f t="shared" si="0"/>
        <v>37345.919999999998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848</v>
      </c>
      <c r="F46" s="35">
        <f t="shared" si="0"/>
        <v>24117.119999999999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848</v>
      </c>
      <c r="F47" s="35">
        <f t="shared" si="0"/>
        <v>10176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848</v>
      </c>
      <c r="F48" s="35">
        <f t="shared" si="0"/>
        <v>3052.7999999999997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848</v>
      </c>
      <c r="F49" s="35">
        <f t="shared" si="0"/>
        <v>19741.439999999999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848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848</v>
      </c>
      <c r="F51" s="35">
        <f t="shared" si="0"/>
        <v>1933.44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848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848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848</v>
      </c>
      <c r="F54" s="35">
        <f t="shared" si="0"/>
        <v>26457.600000000002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182862.72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1"/>
      <c r="E70" s="41"/>
      <c r="F70" s="55"/>
    </row>
    <row r="71" spans="1:6" ht="15.75" x14ac:dyDescent="0.25">
      <c r="A71" s="52"/>
      <c r="B71" s="54"/>
      <c r="C71" s="56"/>
      <c r="D71" s="42"/>
      <c r="E71" s="42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1"/>
      <c r="E85" s="41"/>
      <c r="F85" s="55"/>
    </row>
    <row r="86" spans="1:6" ht="15.75" x14ac:dyDescent="0.25">
      <c r="A86" s="52"/>
      <c r="B86" s="54"/>
      <c r="C86" s="56"/>
      <c r="D86" s="42"/>
      <c r="E86" s="42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1"/>
      <c r="E100" s="41"/>
      <c r="F100" s="55"/>
    </row>
    <row r="101" spans="1:6" ht="15.75" x14ac:dyDescent="0.25">
      <c r="A101" s="52"/>
      <c r="B101" s="54"/>
      <c r="C101" s="56"/>
      <c r="D101" s="42"/>
      <c r="E101" s="42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1"/>
      <c r="E115" s="41"/>
      <c r="F115" s="55"/>
    </row>
    <row r="116" spans="1:6" ht="15.75" x14ac:dyDescent="0.25">
      <c r="A116" s="52"/>
      <c r="B116" s="54"/>
      <c r="C116" s="56"/>
      <c r="D116" s="42"/>
      <c r="E116" s="42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1"/>
      <c r="E130" s="41"/>
      <c r="F130" s="55"/>
    </row>
    <row r="131" spans="1:6" ht="15.75" x14ac:dyDescent="0.25">
      <c r="A131" s="52"/>
      <c r="B131" s="54"/>
      <c r="C131" s="56"/>
      <c r="D131" s="42"/>
      <c r="E131" s="42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1</vt:lpstr>
      <vt:lpstr>4</vt:lpstr>
      <vt:lpstr>5</vt:lpstr>
      <vt:lpstr>6</vt:lpstr>
      <vt:lpstr>7</vt:lpstr>
      <vt:lpstr>8</vt:lpstr>
      <vt:lpstr>9</vt:lpstr>
      <vt:lpstr>10</vt:lpstr>
      <vt:lpstr>12</vt:lpstr>
      <vt:lpstr>13</vt:lpstr>
      <vt:lpstr>14</vt:lpstr>
      <vt:lpstr>15</vt:lpstr>
      <vt:lpstr>16</vt:lpstr>
      <vt:lpstr>18</vt:lpstr>
      <vt:lpstr>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2024-06-26T05:35:56Z</dcterms:modified>
</cp:coreProperties>
</file>