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Школьная 2А" sheetId="3" r:id="rId1"/>
  </sheets>
  <calcPr calcId="152511"/>
</workbook>
</file>

<file path=xl/calcChain.xml><?xml version="1.0" encoding="utf-8"?>
<calcChain xmlns="http://schemas.openxmlformats.org/spreadsheetml/2006/main">
  <c r="F17" i="3" l="1"/>
  <c r="E28" i="3" l="1"/>
  <c r="D45" i="3"/>
  <c r="D38" i="3"/>
  <c r="D32" i="3"/>
  <c r="D28" i="3"/>
  <c r="E29" i="3" l="1"/>
  <c r="F29" i="3" s="1"/>
  <c r="F28" i="3"/>
  <c r="E30" i="3"/>
  <c r="F30" i="3" s="1"/>
  <c r="D55" i="3"/>
  <c r="E31" i="3" l="1"/>
  <c r="F31" i="3" s="1"/>
  <c r="E32" i="3" l="1"/>
  <c r="F32" i="3" s="1"/>
  <c r="E33" i="3" l="1"/>
  <c r="F33" i="3" s="1"/>
  <c r="E34" i="3" l="1"/>
  <c r="F34" i="3" s="1"/>
  <c r="E35" i="3" l="1"/>
  <c r="F35" i="3" s="1"/>
  <c r="E36" i="3" l="1"/>
  <c r="F36" i="3" s="1"/>
  <c r="E37" i="3" l="1"/>
  <c r="F37" i="3" s="1"/>
  <c r="E38" i="3" l="1"/>
  <c r="F38" i="3" s="1"/>
  <c r="E39" i="3" l="1"/>
  <c r="F39" i="3" s="1"/>
  <c r="E40" i="3" l="1"/>
  <c r="F40" i="3" s="1"/>
  <c r="E41" i="3" l="1"/>
  <c r="F41" i="3" s="1"/>
  <c r="E42" i="3" l="1"/>
  <c r="F42" i="3" s="1"/>
  <c r="E43" i="3" l="1"/>
  <c r="F43" i="3" s="1"/>
  <c r="E44" i="3" l="1"/>
  <c r="F44" i="3" s="1"/>
  <c r="E45" i="3" l="1"/>
  <c r="F45" i="3" s="1"/>
  <c r="E46" i="3" l="1"/>
  <c r="F46" i="3" s="1"/>
  <c r="E47" i="3" l="1"/>
  <c r="F47" i="3" s="1"/>
  <c r="E48" i="3" l="1"/>
  <c r="F48" i="3" s="1"/>
  <c r="E49" i="3" l="1"/>
  <c r="F49" i="3" s="1"/>
  <c r="E50" i="3" l="1"/>
  <c r="F50" i="3" s="1"/>
  <c r="E51" i="3" l="1"/>
  <c r="F51" i="3" s="1"/>
  <c r="E52" i="3" l="1"/>
  <c r="F52" i="3" s="1"/>
  <c r="E53" i="3" l="1"/>
  <c r="F53" i="3" s="1"/>
  <c r="E54" i="3" l="1"/>
  <c r="F54" i="3" s="1"/>
  <c r="F55" i="3" l="1"/>
  <c r="F15" i="3" s="1"/>
  <c r="F16" i="3" l="1"/>
  <c r="F22" i="3" s="1"/>
  <c r="F24" i="3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<sst xmlns="http://schemas.openxmlformats.org/spreadsheetml/2006/main" count="320" uniqueCount="126">
  <si>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</si>
  <si>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</si>
  <si>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</si>
  <si>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</si>
  <si>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</si>
  <si>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</si>
  <si>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</si>
  <si>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</si>
  <si>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</si>
  <si>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</si>
  <si>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</si>
  <si>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</si>
  <si>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</si>
  <si>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</si>
  <si>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</si>
  <si>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</si>
  <si>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</si>
  <si>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</si>
  <si>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</si>
  <si>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</si>
  <si>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</si>
  <si>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</si>
  <si>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</si>
  <si>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</si>
  <si>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</si>
  <si>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</si>
  <si>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</si>
  <si>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</si>
  <si>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</si>
  <si>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</si>
  <si>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</si>
  <si>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</si>
  <si>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</si>
  <si>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</si>
  <si>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</si>
  <si>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</si>
  <si>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</si>
  <si>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</si>
  <si>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</si>
  <si>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</si>
  <si>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</si>
  <si>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</si>
  <si>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</si>
  <si>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</si>
  <si>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</si>
  <si>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</si>
  <si>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</si>
  <si>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</si>
  <si>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</si>
  <si>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</si>
  <si>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</si>
  <si>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</si>
  <si>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</si>
  <si>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</si>
  <si>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</si>
  <si>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</si>
  <si>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</si>
  <si>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</si>
  <si>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</si>
  <si>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</si>
  <si>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</si>
  <si>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</si>
  <si>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</si>
  <si>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</si>
  <si>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</si>
  <si>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</si>
  <si>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</si>
  <si>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</si>
  <si>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</si>
  <si>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</si>
  <si>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</si>
  <si>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</si>
  <si>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</si>
  <si>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</si>
  <si>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</si>
  <si>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</si>
  <si>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</si>
  <si>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</si>
  <si>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</si>
  <si>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</si>
  <si>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</si>
  <si>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</si>
  <si>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</si>
  <si>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</si>
  <si>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</si>
  <si>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</si>
  <si>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</si>
  <si>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</si>
  <si>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</si>
  <si>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</si>
  <si>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</si>
  <si>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</si>
  <si>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</si>
  <si>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</si>
  <si>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</si>
  <si>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</si>
  <si>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</si>
  <si>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</si>
  <si>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</si>
  <si>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</si>
  <si>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</si>
  <si>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</si>
  <si>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</si>
  <si>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</si>
  <si>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</si>
  <si>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</si>
  <si>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</si>
  <si>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</si>
  <si>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</si>
  <si>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</si>
  <si>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</si>
  <si>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</si>
  <si>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</si>
  <si>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</si>
  <si>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</si>
  <si>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</si>
  <si>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</si>
  <si>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</si>
  <si>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</si>
  <si>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</si>
  <si>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</si>
  <si>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</si>
  <si>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</si>
  <si>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</si>
  <si>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</si>
  <si>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Школьная д. 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</si>
</sst>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1" t="s">
        <v>125</v>
      </c>
      <c r="B1" s="41"/>
      <c r="C1" s="41"/>
      <c r="D1" s="41"/>
      <c r="E1" s="41"/>
      <c r="F1" s="41"/>
      <c r="G1" s="40">
        <v>1873.2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44698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155170.79999999999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268841.66399999999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190502.96399999998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SUM(F14+F15-F25)</f>
        <v>190502.96399999998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190502.96399999998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-78338.700000000012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v>233509.5</v>
      </c>
    </row>
    <row r="26" spans="1:6" ht="15.75" x14ac:dyDescent="0.25">
      <c r="A26" s="41" t="s">
        <v>124</v>
      </c>
      <c r="B26" s="41"/>
      <c r="C26" s="41"/>
      <c r="D26" s="41"/>
      <c r="E26" s="41"/>
      <c r="F26" s="4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1873.2</v>
      </c>
      <c r="F28" s="36">
        <f>SUM(E28*D28*8)</f>
        <v>67734.912000000011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1873.2</v>
      </c>
      <c r="F29" s="36">
        <f t="shared" ref="F29:F54" si="0">SUM(E29*D29*8)</f>
        <v>44806.944000000003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1873.2</v>
      </c>
      <c r="F30" s="36">
        <f t="shared" si="0"/>
        <v>22927.968000000001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1873.2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1873.2</v>
      </c>
      <c r="F32" s="36">
        <f t="shared" si="0"/>
        <v>11538.912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1873.2</v>
      </c>
      <c r="F33" s="36">
        <f t="shared" si="0"/>
        <v>1948.1280000000002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1873.2</v>
      </c>
      <c r="F34" s="36">
        <f t="shared" si="0"/>
        <v>4046.1120000000005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0.25</v>
      </c>
      <c r="E35" s="35">
        <f t="shared" si="1"/>
        <v>1873.2</v>
      </c>
      <c r="F35" s="36">
        <f t="shared" si="0"/>
        <v>3746.4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1873.2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1873.2</v>
      </c>
      <c r="F37" s="36">
        <f t="shared" si="0"/>
        <v>1798.2719999999999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1873.2</v>
      </c>
      <c r="F38" s="36">
        <f t="shared" si="0"/>
        <v>26824.224000000002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1873.2</v>
      </c>
      <c r="F39" s="36">
        <f t="shared" si="0"/>
        <v>13187.328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1873.2</v>
      </c>
      <c r="F40" s="36">
        <f t="shared" si="0"/>
        <v>2847.2640000000001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1873.2</v>
      </c>
      <c r="F41" s="36">
        <f t="shared" si="0"/>
        <v>6893.3760000000002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1873.2</v>
      </c>
      <c r="F42" s="36">
        <f t="shared" si="0"/>
        <v>2847.2640000000001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1873.2</v>
      </c>
      <c r="F43" s="36">
        <f t="shared" si="0"/>
        <v>1048.9920000000002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1873.2</v>
      </c>
      <c r="F44" s="36">
        <f t="shared" si="0"/>
        <v>41510.112000000001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1873.2</v>
      </c>
      <c r="F45" s="36">
        <f t="shared" si="0"/>
        <v>51850.175999999999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1873.2</v>
      </c>
      <c r="F46" s="36">
        <f t="shared" si="0"/>
        <v>33567.744000000006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1873.2</v>
      </c>
      <c r="F47" s="36">
        <f t="shared" si="0"/>
        <v>14086.464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1873.2</v>
      </c>
      <c r="F48" s="36">
        <f t="shared" si="0"/>
        <v>4195.9680000000008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1873.2</v>
      </c>
      <c r="F49" s="36">
        <f t="shared" si="0"/>
        <v>27423.648000000001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0.16</v>
      </c>
      <c r="E50" s="35">
        <f t="shared" si="1"/>
        <v>1873.2</v>
      </c>
      <c r="F50" s="36">
        <f t="shared" si="0"/>
        <v>2397.6959999999999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1873.2</v>
      </c>
      <c r="F51" s="36">
        <f t="shared" si="0"/>
        <v>2697.4079999999999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1873.2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1873.2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1873.2</v>
      </c>
      <c r="F54" s="36">
        <f t="shared" si="0"/>
        <v>36864.576000000001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17.940000000000001</v>
      </c>
      <c r="E55" s="37"/>
      <c r="F55" s="37">
        <f t="shared" ref="F55" si="3">SUM(F28+F32+F38+F44+F45+F49+F50+F51+F53+F54)</f>
        <v>268841.66399999999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5"/>
      <c r="E70" s="15"/>
      <c r="F70" s="46"/>
    </row>
    <row r="71" spans="1:6" ht="15.75" x14ac:dyDescent="0.25">
      <c r="A71" s="43"/>
      <c r="B71" s="45"/>
      <c r="C71" s="47"/>
      <c r="D71" s="26"/>
      <c r="E71" s="26"/>
      <c r="F71" s="4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5"/>
      <c r="E85" s="15"/>
      <c r="F85" s="46"/>
    </row>
    <row r="86" spans="1:6" ht="15.75" x14ac:dyDescent="0.25">
      <c r="A86" s="43"/>
      <c r="B86" s="45"/>
      <c r="C86" s="47"/>
      <c r="D86" s="26"/>
      <c r="E86" s="26"/>
      <c r="F86" s="4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5"/>
      <c r="E100" s="15"/>
      <c r="F100" s="46"/>
    </row>
    <row r="101" spans="1:6" ht="15.75" x14ac:dyDescent="0.25">
      <c r="A101" s="43"/>
      <c r="B101" s="45"/>
      <c r="C101" s="47"/>
      <c r="D101" s="26"/>
      <c r="E101" s="26"/>
      <c r="F101" s="4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5"/>
      <c r="E115" s="15"/>
      <c r="F115" s="46"/>
    </row>
    <row r="116" spans="1:6" ht="15.75" x14ac:dyDescent="0.25">
      <c r="A116" s="43"/>
      <c r="B116" s="45"/>
      <c r="C116" s="47"/>
      <c r="D116" s="26"/>
      <c r="E116" s="26"/>
      <c r="F116" s="4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5"/>
      <c r="E130" s="15"/>
      <c r="F130" s="46"/>
    </row>
    <row r="131" spans="1:6" ht="15.75" x14ac:dyDescent="0.25">
      <c r="A131" s="43"/>
      <c r="B131" s="45"/>
      <c r="C131" s="47"/>
      <c r="D131" s="26"/>
      <c r="E131" s="26"/>
      <c r="F131" s="4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1" t="s">
        <v>53</v>
      </c>
      <c r="B143" s="41"/>
      <c r="C143" s="41"/>
      <c r="D143" s="41"/>
      <c r="E143" s="41"/>
      <c r="F143" s="4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Школьная 2А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2023-07-25T10:10:57Z</dcterms:modified>
</cp:coreProperties>
</file>