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4" activeTab="4"/>
  </bookViews>
  <sheets>
    <sheet name="2" sheetId="2" state="hidden" r:id="rId1"/>
    <sheet name="3" sheetId="3" state="hidden" r:id="rId2"/>
    <sheet name="4" sheetId="7" state="hidden" r:id="rId3"/>
    <sheet name="6" sheetId="4" state="hidden" r:id="rId4"/>
    <sheet name="7" sheetId="6" r:id="rId5"/>
    <sheet name="8" sheetId="5" state="hidden" r:id="rId6"/>
  </sheets>
  <calcPr calcId="152511"/>
</workbook>
</file>

<file path=xl/calcChain.xml><?xml version="1.0" encoding="utf-8"?>
<calcChain xmlns="http://schemas.openxmlformats.org/spreadsheetml/2006/main">
  <c r="D45" i="5" l="1"/>
  <c r="D38" i="5"/>
  <c r="D32" i="5"/>
  <c r="D28" i="5"/>
  <c r="D55" i="5" s="1"/>
  <c r="D45" i="6"/>
  <c r="D38" i="6"/>
  <c r="D32" i="6"/>
  <c r="D28" i="6"/>
  <c r="D55" i="6" s="1"/>
  <c r="D45" i="4"/>
  <c r="D38" i="4"/>
  <c r="D32" i="4"/>
  <c r="D28" i="4"/>
  <c r="D55" i="4" s="1"/>
  <c r="D45" i="7"/>
  <c r="D38" i="7"/>
  <c r="D32" i="7"/>
  <c r="D28" i="7"/>
  <c r="D55" i="7" s="1"/>
  <c r="D45" i="3"/>
  <c r="D38" i="3"/>
  <c r="D32" i="3"/>
  <c r="D28" i="3"/>
  <c r="D55" i="3" s="1"/>
  <c r="D45" i="2"/>
  <c r="D38" i="2"/>
  <c r="D32" i="2"/>
  <c r="D28" i="2"/>
  <c r="D55" i="2" s="1"/>
  <c r="E29" i="5" l="1"/>
  <c r="E30" i="5" s="1"/>
  <c r="E28" i="5"/>
  <c r="F28" i="5" s="1"/>
  <c r="E28" i="6"/>
  <c r="E29" i="6" s="1"/>
  <c r="E28" i="4"/>
  <c r="E29" i="4" s="1"/>
  <c r="E28" i="7"/>
  <c r="E29" i="7" s="1"/>
  <c r="E29" i="3"/>
  <c r="F29" i="3" s="1"/>
  <c r="E28" i="3"/>
  <c r="F28" i="3" s="1"/>
  <c r="F30" i="5" l="1"/>
  <c r="E31" i="5"/>
  <c r="F29" i="5"/>
  <c r="F29" i="6"/>
  <c r="E30" i="6"/>
  <c r="F28" i="6"/>
  <c r="E30" i="4"/>
  <c r="F29" i="4"/>
  <c r="F28" i="4"/>
  <c r="E30" i="7"/>
  <c r="F29" i="7"/>
  <c r="F28" i="7"/>
  <c r="E30" i="3"/>
  <c r="E32" i="5" l="1"/>
  <c r="F31" i="5"/>
  <c r="E31" i="6"/>
  <c r="F30" i="6"/>
  <c r="E31" i="4"/>
  <c r="F30" i="4"/>
  <c r="E31" i="7"/>
  <c r="F30" i="7"/>
  <c r="E31" i="3"/>
  <c r="F30" i="3"/>
  <c r="E33" i="5" l="1"/>
  <c r="F32" i="5"/>
  <c r="E32" i="6"/>
  <c r="F31" i="6"/>
  <c r="E32" i="4"/>
  <c r="F31" i="4"/>
  <c r="F31" i="7"/>
  <c r="E32" i="7"/>
  <c r="E32" i="3"/>
  <c r="F31" i="3"/>
  <c r="E34" i="5" l="1"/>
  <c r="F33" i="5"/>
  <c r="F32" i="6"/>
  <c r="E33" i="6"/>
  <c r="F32" i="4"/>
  <c r="E33" i="4"/>
  <c r="F32" i="7"/>
  <c r="E33" i="7"/>
  <c r="F32" i="3"/>
  <c r="E33" i="3"/>
  <c r="E35" i="5" l="1"/>
  <c r="F34" i="5"/>
  <c r="E34" i="6"/>
  <c r="F33" i="6"/>
  <c r="F33" i="4"/>
  <c r="E34" i="4"/>
  <c r="E34" i="7"/>
  <c r="F33" i="7"/>
  <c r="E34" i="3"/>
  <c r="F33" i="3"/>
  <c r="E36" i="5" l="1"/>
  <c r="F35" i="5"/>
  <c r="F34" i="6"/>
  <c r="E35" i="6"/>
  <c r="F34" i="4"/>
  <c r="E35" i="4"/>
  <c r="F34" i="7"/>
  <c r="E35" i="7"/>
  <c r="F34" i="3"/>
  <c r="E35" i="3"/>
  <c r="E37" i="5" l="1"/>
  <c r="F36" i="5"/>
  <c r="E36" i="6"/>
  <c r="F35" i="6"/>
  <c r="E36" i="4"/>
  <c r="F35" i="4"/>
  <c r="F35" i="7"/>
  <c r="E36" i="7"/>
  <c r="E36" i="3"/>
  <c r="F35" i="3"/>
  <c r="F37" i="5" l="1"/>
  <c r="E38" i="5"/>
  <c r="F36" i="6"/>
  <c r="E37" i="6"/>
  <c r="F36" i="4"/>
  <c r="E37" i="4"/>
  <c r="F36" i="7"/>
  <c r="E37" i="7"/>
  <c r="F36" i="3"/>
  <c r="E37" i="3"/>
  <c r="E39" i="5" l="1"/>
  <c r="F38" i="5"/>
  <c r="E38" i="6"/>
  <c r="F37" i="6"/>
  <c r="E38" i="4"/>
  <c r="F37" i="4"/>
  <c r="E38" i="7"/>
  <c r="F37" i="7"/>
  <c r="E38" i="3"/>
  <c r="F37" i="3"/>
  <c r="F39" i="5" l="1"/>
  <c r="E40" i="5"/>
  <c r="E39" i="6"/>
  <c r="F38" i="6"/>
  <c r="E39" i="4"/>
  <c r="F38" i="4"/>
  <c r="F38" i="7"/>
  <c r="E39" i="7"/>
  <c r="E39" i="3"/>
  <c r="F38" i="3"/>
  <c r="E41" i="5" l="1"/>
  <c r="F40" i="5"/>
  <c r="E40" i="6"/>
  <c r="F39" i="6"/>
  <c r="E40" i="4"/>
  <c r="F39" i="4"/>
  <c r="E40" i="7"/>
  <c r="F39" i="7"/>
  <c r="E40" i="3"/>
  <c r="F39" i="3"/>
  <c r="F41" i="5" l="1"/>
  <c r="E42" i="5"/>
  <c r="F40" i="6"/>
  <c r="E41" i="6"/>
  <c r="E41" i="4"/>
  <c r="F40" i="4"/>
  <c r="E41" i="7"/>
  <c r="F40" i="7"/>
  <c r="F40" i="3"/>
  <c r="E41" i="3"/>
  <c r="E43" i="5" l="1"/>
  <c r="F42" i="5"/>
  <c r="E42" i="6"/>
  <c r="F41" i="6"/>
  <c r="E42" i="4"/>
  <c r="F41" i="4"/>
  <c r="E42" i="7"/>
  <c r="F41" i="7"/>
  <c r="E42" i="3"/>
  <c r="F41" i="3"/>
  <c r="F43" i="5" l="1"/>
  <c r="E44" i="5"/>
  <c r="E43" i="6"/>
  <c r="F42" i="6"/>
  <c r="F42" i="4"/>
  <c r="E43" i="4"/>
  <c r="F42" i="7"/>
  <c r="E43" i="7"/>
  <c r="E43" i="3"/>
  <c r="F42" i="3"/>
  <c r="E45" i="5" l="1"/>
  <c r="F44" i="5"/>
  <c r="E44" i="6"/>
  <c r="F43" i="6"/>
  <c r="E44" i="4"/>
  <c r="F43" i="4"/>
  <c r="E44" i="7"/>
  <c r="F43" i="7"/>
  <c r="E44" i="3"/>
  <c r="F43" i="3"/>
  <c r="E28" i="2"/>
  <c r="F28" i="2" s="1"/>
  <c r="E46" i="5" l="1"/>
  <c r="F45" i="5"/>
  <c r="E45" i="6"/>
  <c r="F44" i="6"/>
  <c r="E45" i="4"/>
  <c r="F44" i="4"/>
  <c r="E45" i="7"/>
  <c r="F44" i="7"/>
  <c r="E45" i="3"/>
  <c r="F44" i="3"/>
  <c r="E29" i="2"/>
  <c r="E30" i="2" s="1"/>
  <c r="E31" i="2" s="1"/>
  <c r="F29" i="2"/>
  <c r="E47" i="5" l="1"/>
  <c r="F46" i="5"/>
  <c r="F45" i="6"/>
  <c r="E46" i="6"/>
  <c r="F45" i="4"/>
  <c r="E46" i="4"/>
  <c r="F45" i="7"/>
  <c r="E46" i="7"/>
  <c r="F45" i="3"/>
  <c r="E46" i="3"/>
  <c r="F30" i="2"/>
  <c r="F31" i="2"/>
  <c r="E32" i="2"/>
  <c r="E48" i="5" l="1"/>
  <c r="F47" i="5"/>
  <c r="E47" i="6"/>
  <c r="F46" i="6"/>
  <c r="E47" i="4"/>
  <c r="F46" i="4"/>
  <c r="E47" i="7"/>
  <c r="F46" i="7"/>
  <c r="E47" i="3"/>
  <c r="F46" i="3"/>
  <c r="E33" i="2"/>
  <c r="F32" i="2"/>
  <c r="E49" i="5" l="1"/>
  <c r="F48" i="5"/>
  <c r="F47" i="6"/>
  <c r="E48" i="6"/>
  <c r="F47" i="4"/>
  <c r="E48" i="4"/>
  <c r="F47" i="7"/>
  <c r="E48" i="7"/>
  <c r="F47" i="3"/>
  <c r="E48" i="3"/>
  <c r="F33" i="2"/>
  <c r="E34" i="2"/>
  <c r="E50" i="5" l="1"/>
  <c r="F49" i="5"/>
  <c r="E49" i="6"/>
  <c r="F48" i="6"/>
  <c r="F48" i="4"/>
  <c r="E49" i="4"/>
  <c r="E49" i="7"/>
  <c r="F48" i="7"/>
  <c r="E49" i="3"/>
  <c r="F48" i="3"/>
  <c r="E35" i="2"/>
  <c r="F34" i="2"/>
  <c r="E51" i="5" l="1"/>
  <c r="F50" i="5"/>
  <c r="F49" i="6"/>
  <c r="E50" i="6"/>
  <c r="F49" i="4"/>
  <c r="E50" i="4"/>
  <c r="F49" i="7"/>
  <c r="E50" i="7"/>
  <c r="F49" i="3"/>
  <c r="E50" i="3"/>
  <c r="F35" i="2"/>
  <c r="E36" i="2"/>
  <c r="E52" i="5" l="1"/>
  <c r="F51" i="5"/>
  <c r="E51" i="6"/>
  <c r="F50" i="6"/>
  <c r="E51" i="4"/>
  <c r="F50" i="4"/>
  <c r="E51" i="7"/>
  <c r="F50" i="7"/>
  <c r="E51" i="3"/>
  <c r="F50" i="3"/>
  <c r="E37" i="2"/>
  <c r="F36" i="2"/>
  <c r="E53" i="5" l="1"/>
  <c r="F52" i="5"/>
  <c r="F51" i="6"/>
  <c r="E52" i="6"/>
  <c r="F51" i="4"/>
  <c r="E52" i="4"/>
  <c r="F51" i="7"/>
  <c r="E52" i="7"/>
  <c r="F51" i="3"/>
  <c r="E52" i="3"/>
  <c r="F37" i="2"/>
  <c r="E38" i="2"/>
  <c r="E54" i="5" l="1"/>
  <c r="F54" i="5" s="1"/>
  <c r="F53" i="5"/>
  <c r="F55" i="5" s="1"/>
  <c r="F15" i="5" s="1"/>
  <c r="F16" i="5" s="1"/>
  <c r="E53" i="6"/>
  <c r="F52" i="6"/>
  <c r="E53" i="4"/>
  <c r="F52" i="4"/>
  <c r="E53" i="7"/>
  <c r="F52" i="7"/>
  <c r="E53" i="3"/>
  <c r="F52" i="3"/>
  <c r="E39" i="2"/>
  <c r="F38" i="2"/>
  <c r="F22" i="5" l="1"/>
  <c r="F24" i="5" s="1"/>
  <c r="F17" i="5"/>
  <c r="F53" i="6"/>
  <c r="E54" i="6"/>
  <c r="F54" i="6" s="1"/>
  <c r="F53" i="4"/>
  <c r="E54" i="4"/>
  <c r="F54" i="4" s="1"/>
  <c r="F53" i="7"/>
  <c r="E54" i="7"/>
  <c r="F54" i="7" s="1"/>
  <c r="F53" i="3"/>
  <c r="E54" i="3"/>
  <c r="F54" i="3" s="1"/>
  <c r="E40" i="2"/>
  <c r="F39" i="2"/>
  <c r="F55" i="6" l="1"/>
  <c r="F15" i="6" s="1"/>
  <c r="F16" i="6" s="1"/>
  <c r="F55" i="4"/>
  <c r="F15" i="4" s="1"/>
  <c r="F16" i="4" s="1"/>
  <c r="F55" i="7"/>
  <c r="F15" i="7" s="1"/>
  <c r="F16" i="7" s="1"/>
  <c r="F55" i="3"/>
  <c r="F15" i="3" s="1"/>
  <c r="F16" i="3" s="1"/>
  <c r="E41" i="2"/>
  <c r="F40" i="2"/>
  <c r="F22" i="6" l="1"/>
  <c r="F24" i="6" s="1"/>
  <c r="F17" i="6"/>
  <c r="F22" i="4"/>
  <c r="F24" i="4" s="1"/>
  <c r="F17" i="4"/>
  <c r="F22" i="7"/>
  <c r="F24" i="7" s="1"/>
  <c r="F17" i="7"/>
  <c r="F17" i="3"/>
  <c r="F22" i="3"/>
  <c r="F24" i="3" s="1"/>
  <c r="E42" i="2"/>
  <c r="F41" i="2"/>
  <c r="E43" i="2" l="1"/>
  <c r="F42" i="2"/>
  <c r="E44" i="2" l="1"/>
  <c r="F43" i="2"/>
  <c r="F44" i="2" l="1"/>
  <c r="E45" i="2"/>
  <c r="E46" i="2" l="1"/>
  <c r="F45" i="2"/>
  <c r="F46" i="2" l="1"/>
  <c r="E47" i="2"/>
  <c r="E48" i="2" l="1"/>
  <c r="F47" i="2"/>
  <c r="F48" i="2" l="1"/>
  <c r="E49" i="2"/>
  <c r="E50" i="2" l="1"/>
  <c r="F49" i="2"/>
  <c r="F50" i="2" l="1"/>
  <c r="E51" i="2"/>
  <c r="E52" i="2" l="1"/>
  <c r="F51" i="2"/>
  <c r="F52" i="2" l="1"/>
  <c r="E53" i="2"/>
  <c r="E54" i="2" l="1"/>
  <c r="F54" i="2" s="1"/>
  <c r="F53" i="2"/>
  <c r="F55" i="2" s="1"/>
  <c r="F15" i="2" s="1"/>
  <c r="F16" i="2" s="1"/>
  <c r="F17" i="2" l="1"/>
  <c r="F22" i="2"/>
  <c r="F24" i="2" s="1"/>
</calcChain>
</file>

<file path=xl/sharedStrings.xml><?xml version="1.0" encoding="utf-8"?>
<sst xmlns="http://schemas.openxmlformats.org/spreadsheetml/2006/main" count="1920" uniqueCount="131">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</sst>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4" t="s">
        <v>125</v>
      </c>
      <c r="B1" s="44"/>
      <c r="C1" s="44"/>
      <c r="D1" s="44"/>
      <c r="E1" s="44"/>
      <c r="F1" s="44"/>
      <c r="G1" s="41">
        <v>211.1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2689.13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45521.603999999992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44786.453999999991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44786.453999999991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44786.453999999991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-3424.2800000000016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3424.28</v>
      </c>
    </row>
    <row r="26" spans="1:6" ht="15.75" customHeight="1" x14ac:dyDescent="0.25">
      <c r="A26" s="44" t="s">
        <v>124</v>
      </c>
      <c r="B26" s="44"/>
      <c r="C26" s="44"/>
      <c r="D26" s="44"/>
      <c r="E26" s="44"/>
      <c r="F26" s="44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211.1</v>
      </c>
      <c r="F28" s="33">
        <f>SUM(E28*D28*12)</f>
        <v>12159.36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211.1</v>
      </c>
      <c r="F29" s="33">
        <f t="shared" ref="F29:F54" si="0">SUM(E29*D29*12)</f>
        <v>8055.576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211.1</v>
      </c>
      <c r="F30" s="33">
        <f t="shared" si="0"/>
        <v>4103.7840000000006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211.1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211.1</v>
      </c>
      <c r="F32" s="33">
        <f t="shared" si="0"/>
        <v>1089.2759999999998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211.1</v>
      </c>
      <c r="F33" s="33">
        <f t="shared" si="0"/>
        <v>354.64800000000002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211.1</v>
      </c>
      <c r="F34" s="33">
        <f t="shared" si="0"/>
        <v>734.62799999999993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211.1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211.1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211.1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211.1</v>
      </c>
      <c r="F38" s="33">
        <f t="shared" si="0"/>
        <v>3546.4800000000005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211.1</v>
      </c>
      <c r="F39" s="33">
        <f t="shared" si="0"/>
        <v>2355.8760000000002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211.1</v>
      </c>
      <c r="F40" s="33">
        <f t="shared" si="0"/>
        <v>506.64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211.1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211.1</v>
      </c>
      <c r="F42" s="33">
        <f t="shared" si="0"/>
        <v>506.64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211.1</v>
      </c>
      <c r="F43" s="33">
        <f t="shared" si="0"/>
        <v>177.32400000000001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211.1</v>
      </c>
      <c r="F44" s="33">
        <f t="shared" si="0"/>
        <v>7447.6080000000002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211.1</v>
      </c>
      <c r="F45" s="33">
        <f t="shared" si="0"/>
        <v>9296.8439999999991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211.1</v>
      </c>
      <c r="F46" s="33">
        <f t="shared" si="0"/>
        <v>6003.6840000000002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211.1</v>
      </c>
      <c r="F47" s="33">
        <f t="shared" si="0"/>
        <v>2533.1999999999998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211.1</v>
      </c>
      <c r="F48" s="33">
        <f t="shared" si="0"/>
        <v>759.96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211.1</v>
      </c>
      <c r="F49" s="33">
        <f t="shared" si="0"/>
        <v>4914.4079999999994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211.1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211.1</v>
      </c>
      <c r="F51" s="33">
        <f t="shared" si="0"/>
        <v>481.30799999999999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211.1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211.1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211.1</v>
      </c>
      <c r="F54" s="33">
        <f t="shared" si="0"/>
        <v>6586.32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45521.603999999992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4" t="s">
        <v>53</v>
      </c>
      <c r="B143" s="44"/>
      <c r="C143" s="44"/>
      <c r="D143" s="44"/>
      <c r="E143" s="44"/>
      <c r="F143" s="4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4" t="s">
        <v>126</v>
      </c>
      <c r="B1" s="44"/>
      <c r="C1" s="44"/>
      <c r="D1" s="44"/>
      <c r="E1" s="44"/>
      <c r="F1" s="44"/>
      <c r="G1" s="41">
        <v>211.8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3589.82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45672.552000000011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45456.332000000009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45456.332000000009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45456.332000000009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-3806.0400000000013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3806.04</v>
      </c>
    </row>
    <row r="26" spans="1:6" ht="15.75" customHeight="1" x14ac:dyDescent="0.25">
      <c r="A26" s="44" t="s">
        <v>124</v>
      </c>
      <c r="B26" s="44"/>
      <c r="C26" s="44"/>
      <c r="D26" s="44"/>
      <c r="E26" s="44"/>
      <c r="F26" s="44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211.8</v>
      </c>
      <c r="F28" s="33">
        <f>SUM(E28*D28*12)</f>
        <v>12199.680000000002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211.8</v>
      </c>
      <c r="F29" s="33">
        <f t="shared" ref="F29:F54" si="0">SUM(E29*D29*12)</f>
        <v>8082.2880000000014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211.8</v>
      </c>
      <c r="F30" s="33">
        <f t="shared" si="0"/>
        <v>4117.3920000000007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211.8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211.8</v>
      </c>
      <c r="F32" s="33">
        <f t="shared" si="0"/>
        <v>1092.8879999999999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211.8</v>
      </c>
      <c r="F33" s="33">
        <f t="shared" si="0"/>
        <v>355.82400000000007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211.8</v>
      </c>
      <c r="F34" s="33">
        <f t="shared" si="0"/>
        <v>737.06399999999996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211.8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211.8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211.8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211.8</v>
      </c>
      <c r="F38" s="33">
        <f t="shared" si="0"/>
        <v>3558.2400000000007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211.8</v>
      </c>
      <c r="F39" s="33">
        <f t="shared" si="0"/>
        <v>2363.6880000000001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211.8</v>
      </c>
      <c r="F40" s="33">
        <f t="shared" si="0"/>
        <v>508.32000000000005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211.8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211.8</v>
      </c>
      <c r="F42" s="33">
        <f t="shared" si="0"/>
        <v>508.32000000000005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211.8</v>
      </c>
      <c r="F43" s="33">
        <f t="shared" si="0"/>
        <v>177.91200000000003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211.8</v>
      </c>
      <c r="F44" s="33">
        <f t="shared" si="0"/>
        <v>7472.3040000000001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211.8</v>
      </c>
      <c r="F45" s="33">
        <f t="shared" si="0"/>
        <v>9327.6720000000005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211.8</v>
      </c>
      <c r="F46" s="33">
        <f t="shared" si="0"/>
        <v>6023.5920000000006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211.8</v>
      </c>
      <c r="F47" s="33">
        <f t="shared" si="0"/>
        <v>2541.6000000000004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211.8</v>
      </c>
      <c r="F48" s="33">
        <f t="shared" si="0"/>
        <v>762.48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211.8</v>
      </c>
      <c r="F49" s="33">
        <f t="shared" si="0"/>
        <v>4930.7039999999997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211.8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211.8</v>
      </c>
      <c r="F51" s="33">
        <f t="shared" si="0"/>
        <v>482.90400000000005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211.8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211.8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211.8</v>
      </c>
      <c r="F54" s="33">
        <f t="shared" si="0"/>
        <v>6608.1600000000008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45672.552000000011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9"/>
      <c r="E70" s="39"/>
      <c r="F70" s="49"/>
    </row>
    <row r="71" spans="1:6" ht="15.75" x14ac:dyDescent="0.25">
      <c r="A71" s="46"/>
      <c r="B71" s="48"/>
      <c r="C71" s="50"/>
      <c r="D71" s="40"/>
      <c r="E71" s="40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9"/>
      <c r="E85" s="39"/>
      <c r="F85" s="49"/>
    </row>
    <row r="86" spans="1:6" ht="15.75" x14ac:dyDescent="0.25">
      <c r="A86" s="46"/>
      <c r="B86" s="48"/>
      <c r="C86" s="50"/>
      <c r="D86" s="40"/>
      <c r="E86" s="40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9"/>
      <c r="E100" s="39"/>
      <c r="F100" s="49"/>
    </row>
    <row r="101" spans="1:6" ht="15.75" x14ac:dyDescent="0.25">
      <c r="A101" s="46"/>
      <c r="B101" s="48"/>
      <c r="C101" s="50"/>
      <c r="D101" s="40"/>
      <c r="E101" s="40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9"/>
      <c r="E115" s="39"/>
      <c r="F115" s="49"/>
    </row>
    <row r="116" spans="1:6" ht="15.75" x14ac:dyDescent="0.25">
      <c r="A116" s="46"/>
      <c r="B116" s="48"/>
      <c r="C116" s="50"/>
      <c r="D116" s="40"/>
      <c r="E116" s="40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9"/>
      <c r="E130" s="39"/>
      <c r="F130" s="49"/>
    </row>
    <row r="131" spans="1:6" ht="15.75" x14ac:dyDescent="0.25">
      <c r="A131" s="46"/>
      <c r="B131" s="48"/>
      <c r="C131" s="50"/>
      <c r="D131" s="40"/>
      <c r="E131" s="40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4" t="s">
        <v>53</v>
      </c>
      <c r="B143" s="44"/>
      <c r="C143" s="44"/>
      <c r="D143" s="44"/>
      <c r="E143" s="44"/>
      <c r="F143" s="4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4" t="s">
        <v>127</v>
      </c>
      <c r="B1" s="44"/>
      <c r="C1" s="44"/>
      <c r="D1" s="44"/>
      <c r="E1" s="44"/>
      <c r="F1" s="44"/>
      <c r="G1" s="41">
        <v>209.4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48371.62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45155.016000000003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28226.375999999997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28226.375999999997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28226.375999999997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-65300.260000000009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65300.26</v>
      </c>
    </row>
    <row r="26" spans="1:6" ht="15.75" customHeight="1" x14ac:dyDescent="0.25">
      <c r="A26" s="44" t="s">
        <v>124</v>
      </c>
      <c r="B26" s="44"/>
      <c r="C26" s="44"/>
      <c r="D26" s="44"/>
      <c r="E26" s="44"/>
      <c r="F26" s="44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209.4</v>
      </c>
      <c r="F28" s="33">
        <f>SUM(E28*D28*12)</f>
        <v>12061.440000000002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209.4</v>
      </c>
      <c r="F29" s="33">
        <f t="shared" ref="F29:F54" si="0">SUM(E29*D29*12)</f>
        <v>7990.7040000000006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209.4</v>
      </c>
      <c r="F30" s="33">
        <f t="shared" si="0"/>
        <v>4070.7359999999999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209.4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209.4</v>
      </c>
      <c r="F32" s="33">
        <f t="shared" si="0"/>
        <v>1080.5039999999999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209.4</v>
      </c>
      <c r="F33" s="33">
        <f t="shared" si="0"/>
        <v>351.79200000000003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209.4</v>
      </c>
      <c r="F34" s="33">
        <f t="shared" si="0"/>
        <v>728.71199999999999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209.4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209.4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209.4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209.4</v>
      </c>
      <c r="F38" s="33">
        <f t="shared" si="0"/>
        <v>3517.92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209.4</v>
      </c>
      <c r="F39" s="33">
        <f t="shared" si="0"/>
        <v>2336.9040000000005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209.4</v>
      </c>
      <c r="F40" s="33">
        <f t="shared" si="0"/>
        <v>502.56000000000006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209.4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209.4</v>
      </c>
      <c r="F42" s="33">
        <f t="shared" si="0"/>
        <v>502.56000000000006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209.4</v>
      </c>
      <c r="F43" s="33">
        <f t="shared" si="0"/>
        <v>175.89600000000002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209.4</v>
      </c>
      <c r="F44" s="33">
        <f t="shared" si="0"/>
        <v>7387.6319999999996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209.4</v>
      </c>
      <c r="F45" s="33">
        <f t="shared" si="0"/>
        <v>9221.9760000000006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209.4</v>
      </c>
      <c r="F46" s="33">
        <f t="shared" si="0"/>
        <v>5955.3360000000002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209.4</v>
      </c>
      <c r="F47" s="33">
        <f t="shared" si="0"/>
        <v>2512.8000000000002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209.4</v>
      </c>
      <c r="F48" s="33">
        <f t="shared" si="0"/>
        <v>753.84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209.4</v>
      </c>
      <c r="F49" s="33">
        <f t="shared" si="0"/>
        <v>4874.8320000000003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209.4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209.4</v>
      </c>
      <c r="F51" s="33">
        <f t="shared" si="0"/>
        <v>477.43200000000002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209.4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209.4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209.4</v>
      </c>
      <c r="F54" s="33">
        <f t="shared" si="0"/>
        <v>6533.2800000000007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45155.016000000003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9"/>
      <c r="E70" s="39"/>
      <c r="F70" s="49"/>
    </row>
    <row r="71" spans="1:6" ht="15.75" x14ac:dyDescent="0.25">
      <c r="A71" s="46"/>
      <c r="B71" s="48"/>
      <c r="C71" s="50"/>
      <c r="D71" s="40"/>
      <c r="E71" s="40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9"/>
      <c r="E85" s="39"/>
      <c r="F85" s="49"/>
    </row>
    <row r="86" spans="1:6" ht="15.75" x14ac:dyDescent="0.25">
      <c r="A86" s="46"/>
      <c r="B86" s="48"/>
      <c r="C86" s="50"/>
      <c r="D86" s="40"/>
      <c r="E86" s="40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9"/>
      <c r="E100" s="39"/>
      <c r="F100" s="49"/>
    </row>
    <row r="101" spans="1:6" ht="15.75" x14ac:dyDescent="0.25">
      <c r="A101" s="46"/>
      <c r="B101" s="48"/>
      <c r="C101" s="50"/>
      <c r="D101" s="40"/>
      <c r="E101" s="40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9"/>
      <c r="E115" s="39"/>
      <c r="F115" s="49"/>
    </row>
    <row r="116" spans="1:6" ht="15.75" x14ac:dyDescent="0.25">
      <c r="A116" s="46"/>
      <c r="B116" s="48"/>
      <c r="C116" s="50"/>
      <c r="D116" s="40"/>
      <c r="E116" s="40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9"/>
      <c r="E130" s="39"/>
      <c r="F130" s="49"/>
    </row>
    <row r="131" spans="1:6" ht="15.75" x14ac:dyDescent="0.25">
      <c r="A131" s="46"/>
      <c r="B131" s="48"/>
      <c r="C131" s="50"/>
      <c r="D131" s="40"/>
      <c r="E131" s="40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4" t="s">
        <v>53</v>
      </c>
      <c r="B143" s="44"/>
      <c r="C143" s="44"/>
      <c r="D143" s="44"/>
      <c r="E143" s="44"/>
      <c r="F143" s="4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4" t="s">
        <v>128</v>
      </c>
      <c r="B1" s="44"/>
      <c r="C1" s="44"/>
      <c r="D1" s="44"/>
      <c r="E1" s="44"/>
      <c r="F1" s="44"/>
      <c r="G1" s="41">
        <v>414.4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4357.92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89361.216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84699.676000000007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84699.676000000007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84699.676000000007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-9019.4599999999937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9019.4599999999991</v>
      </c>
    </row>
    <row r="26" spans="1:6" ht="15.75" customHeight="1" x14ac:dyDescent="0.25">
      <c r="A26" s="44" t="s">
        <v>124</v>
      </c>
      <c r="B26" s="44"/>
      <c r="C26" s="44"/>
      <c r="D26" s="44"/>
      <c r="E26" s="44"/>
      <c r="F26" s="44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414.4</v>
      </c>
      <c r="F28" s="33">
        <f>SUM(E28*D28*12)</f>
        <v>23869.440000000002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414.4</v>
      </c>
      <c r="F29" s="33">
        <f t="shared" ref="F29:F54" si="0">SUM(E29*D29*12)</f>
        <v>15813.503999999999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414.4</v>
      </c>
      <c r="F30" s="33">
        <f t="shared" si="0"/>
        <v>8055.9359999999997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414.4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414.4</v>
      </c>
      <c r="F32" s="33">
        <f t="shared" si="0"/>
        <v>2138.3039999999996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414.4</v>
      </c>
      <c r="F33" s="33">
        <f t="shared" si="0"/>
        <v>696.19200000000001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414.4</v>
      </c>
      <c r="F34" s="33">
        <f t="shared" si="0"/>
        <v>1442.1119999999999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414.4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414.4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414.4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414.4</v>
      </c>
      <c r="F38" s="33">
        <f t="shared" si="0"/>
        <v>6961.92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414.4</v>
      </c>
      <c r="F39" s="33">
        <f t="shared" si="0"/>
        <v>4624.7039999999997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414.4</v>
      </c>
      <c r="F40" s="33">
        <f t="shared" si="0"/>
        <v>994.56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414.4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414.4</v>
      </c>
      <c r="F42" s="33">
        <f t="shared" si="0"/>
        <v>994.56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414.4</v>
      </c>
      <c r="F43" s="33">
        <f t="shared" si="0"/>
        <v>348.096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414.4</v>
      </c>
      <c r="F44" s="33">
        <f t="shared" si="0"/>
        <v>14620.031999999999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414.4</v>
      </c>
      <c r="F45" s="33">
        <f t="shared" si="0"/>
        <v>18250.175999999999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414.4</v>
      </c>
      <c r="F46" s="33">
        <f t="shared" si="0"/>
        <v>11785.536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414.4</v>
      </c>
      <c r="F47" s="33">
        <f t="shared" si="0"/>
        <v>4972.7999999999993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414.4</v>
      </c>
      <c r="F48" s="33">
        <f t="shared" si="0"/>
        <v>1491.84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414.4</v>
      </c>
      <c r="F49" s="33">
        <f t="shared" si="0"/>
        <v>9647.232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414.4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414.4</v>
      </c>
      <c r="F51" s="33">
        <f t="shared" si="0"/>
        <v>944.83199999999988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414.4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414.4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414.4</v>
      </c>
      <c r="F54" s="33">
        <f t="shared" si="0"/>
        <v>12929.28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89361.216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9"/>
      <c r="E70" s="39"/>
      <c r="F70" s="49"/>
    </row>
    <row r="71" spans="1:6" ht="15.75" x14ac:dyDescent="0.25">
      <c r="A71" s="46"/>
      <c r="B71" s="48"/>
      <c r="C71" s="50"/>
      <c r="D71" s="40"/>
      <c r="E71" s="40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9"/>
      <c r="E85" s="39"/>
      <c r="F85" s="49"/>
    </row>
    <row r="86" spans="1:6" ht="15.75" x14ac:dyDescent="0.25">
      <c r="A86" s="46"/>
      <c r="B86" s="48"/>
      <c r="C86" s="50"/>
      <c r="D86" s="40"/>
      <c r="E86" s="40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9"/>
      <c r="E100" s="39"/>
      <c r="F100" s="49"/>
    </row>
    <row r="101" spans="1:6" ht="15.75" x14ac:dyDescent="0.25">
      <c r="A101" s="46"/>
      <c r="B101" s="48"/>
      <c r="C101" s="50"/>
      <c r="D101" s="40"/>
      <c r="E101" s="40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9"/>
      <c r="E115" s="39"/>
      <c r="F115" s="49"/>
    </row>
    <row r="116" spans="1:6" ht="15.75" x14ac:dyDescent="0.25">
      <c r="A116" s="46"/>
      <c r="B116" s="48"/>
      <c r="C116" s="50"/>
      <c r="D116" s="40"/>
      <c r="E116" s="40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9"/>
      <c r="E130" s="39"/>
      <c r="F130" s="49"/>
    </row>
    <row r="131" spans="1:6" ht="15.75" x14ac:dyDescent="0.25">
      <c r="A131" s="46"/>
      <c r="B131" s="48"/>
      <c r="C131" s="50"/>
      <c r="D131" s="40"/>
      <c r="E131" s="40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4" t="s">
        <v>53</v>
      </c>
      <c r="B143" s="44"/>
      <c r="C143" s="44"/>
      <c r="D143" s="44"/>
      <c r="E143" s="44"/>
      <c r="F143" s="4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4" t="s">
        <v>129</v>
      </c>
      <c r="B1" s="44"/>
      <c r="C1" s="44"/>
      <c r="D1" s="44"/>
      <c r="E1" s="44"/>
      <c r="F1" s="44"/>
      <c r="G1" s="41">
        <v>209.4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24705.05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45155.016000000003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32524.656000000003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32524.656000000003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32524.656000000003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-37335.410000000003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37335.410000000003</v>
      </c>
    </row>
    <row r="26" spans="1:6" ht="15.75" customHeight="1" x14ac:dyDescent="0.25">
      <c r="A26" s="44" t="s">
        <v>124</v>
      </c>
      <c r="B26" s="44"/>
      <c r="C26" s="44"/>
      <c r="D26" s="44"/>
      <c r="E26" s="44"/>
      <c r="F26" s="44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209.4</v>
      </c>
      <c r="F28" s="33">
        <f>SUM(E28*D28*12)</f>
        <v>12061.440000000002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209.4</v>
      </c>
      <c r="F29" s="33">
        <f t="shared" ref="F29:F54" si="0">SUM(E29*D29*12)</f>
        <v>7990.7040000000006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209.4</v>
      </c>
      <c r="F30" s="33">
        <f t="shared" si="0"/>
        <v>4070.7359999999999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209.4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209.4</v>
      </c>
      <c r="F32" s="33">
        <f t="shared" si="0"/>
        <v>1080.5039999999999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209.4</v>
      </c>
      <c r="F33" s="33">
        <f t="shared" si="0"/>
        <v>351.79200000000003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209.4</v>
      </c>
      <c r="F34" s="33">
        <f t="shared" si="0"/>
        <v>728.71199999999999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209.4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209.4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209.4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209.4</v>
      </c>
      <c r="F38" s="33">
        <f t="shared" si="0"/>
        <v>3517.92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209.4</v>
      </c>
      <c r="F39" s="33">
        <f t="shared" si="0"/>
        <v>2336.9040000000005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209.4</v>
      </c>
      <c r="F40" s="33">
        <f t="shared" si="0"/>
        <v>502.56000000000006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209.4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209.4</v>
      </c>
      <c r="F42" s="33">
        <f t="shared" si="0"/>
        <v>502.56000000000006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209.4</v>
      </c>
      <c r="F43" s="33">
        <f t="shared" si="0"/>
        <v>175.89600000000002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209.4</v>
      </c>
      <c r="F44" s="33">
        <f t="shared" si="0"/>
        <v>7387.6319999999996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209.4</v>
      </c>
      <c r="F45" s="33">
        <f t="shared" si="0"/>
        <v>9221.9760000000006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209.4</v>
      </c>
      <c r="F46" s="33">
        <f t="shared" si="0"/>
        <v>5955.3360000000002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209.4</v>
      </c>
      <c r="F47" s="33">
        <f t="shared" si="0"/>
        <v>2512.8000000000002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209.4</v>
      </c>
      <c r="F48" s="33">
        <f t="shared" si="0"/>
        <v>753.84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209.4</v>
      </c>
      <c r="F49" s="33">
        <f t="shared" si="0"/>
        <v>4874.8320000000003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209.4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209.4</v>
      </c>
      <c r="F51" s="33">
        <f t="shared" si="0"/>
        <v>477.43200000000002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209.4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209.4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209.4</v>
      </c>
      <c r="F54" s="33">
        <f t="shared" si="0"/>
        <v>6533.2800000000007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45155.016000000003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9"/>
      <c r="E70" s="39"/>
      <c r="F70" s="49"/>
    </row>
    <row r="71" spans="1:6" ht="15.75" x14ac:dyDescent="0.25">
      <c r="A71" s="46"/>
      <c r="B71" s="48"/>
      <c r="C71" s="50"/>
      <c r="D71" s="40"/>
      <c r="E71" s="40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9"/>
      <c r="E85" s="39"/>
      <c r="F85" s="49"/>
    </row>
    <row r="86" spans="1:6" ht="15.75" x14ac:dyDescent="0.25">
      <c r="A86" s="46"/>
      <c r="B86" s="48"/>
      <c r="C86" s="50"/>
      <c r="D86" s="40"/>
      <c r="E86" s="40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9"/>
      <c r="E100" s="39"/>
      <c r="F100" s="49"/>
    </row>
    <row r="101" spans="1:6" ht="15.75" x14ac:dyDescent="0.25">
      <c r="A101" s="46"/>
      <c r="B101" s="48"/>
      <c r="C101" s="50"/>
      <c r="D101" s="40"/>
      <c r="E101" s="40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9"/>
      <c r="E115" s="39"/>
      <c r="F115" s="49"/>
    </row>
    <row r="116" spans="1:6" ht="15.75" x14ac:dyDescent="0.25">
      <c r="A116" s="46"/>
      <c r="B116" s="48"/>
      <c r="C116" s="50"/>
      <c r="D116" s="40"/>
      <c r="E116" s="40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9"/>
      <c r="E130" s="39"/>
      <c r="F130" s="49"/>
    </row>
    <row r="131" spans="1:6" ht="15.75" x14ac:dyDescent="0.25">
      <c r="A131" s="46"/>
      <c r="B131" s="48"/>
      <c r="C131" s="50"/>
      <c r="D131" s="40"/>
      <c r="E131" s="40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4" t="s">
        <v>53</v>
      </c>
      <c r="B143" s="44"/>
      <c r="C143" s="44"/>
      <c r="D143" s="44"/>
      <c r="E143" s="44"/>
      <c r="F143" s="4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D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4" t="s">
        <v>130</v>
      </c>
      <c r="B1" s="44"/>
      <c r="C1" s="44"/>
      <c r="D1" s="44"/>
      <c r="E1" s="44"/>
      <c r="F1" s="44"/>
      <c r="G1" s="41">
        <v>212.3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3597.97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45780.372000000003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43653.222000000002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43653.222000000002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43653.222000000002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-5725.1200000000008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5725.12</v>
      </c>
    </row>
    <row r="26" spans="1:6" ht="15.75" customHeight="1" x14ac:dyDescent="0.25">
      <c r="A26" s="44" t="s">
        <v>124</v>
      </c>
      <c r="B26" s="44"/>
      <c r="C26" s="44"/>
      <c r="D26" s="44"/>
      <c r="E26" s="44"/>
      <c r="F26" s="44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212.3</v>
      </c>
      <c r="F28" s="33">
        <f>SUM(E28*D28*12)</f>
        <v>12228.480000000003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212.3</v>
      </c>
      <c r="F29" s="33">
        <f t="shared" ref="F29:F54" si="0">SUM(E29*D29*12)</f>
        <v>8101.3680000000004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212.3</v>
      </c>
      <c r="F30" s="33">
        <f t="shared" si="0"/>
        <v>4127.112000000001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212.3</v>
      </c>
      <c r="F32" s="33">
        <f t="shared" si="0"/>
        <v>1095.4680000000001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212.3</v>
      </c>
      <c r="F33" s="33">
        <f t="shared" si="0"/>
        <v>356.66400000000004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212.3</v>
      </c>
      <c r="F34" s="33">
        <f t="shared" si="0"/>
        <v>738.80399999999997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212.3</v>
      </c>
      <c r="F38" s="33">
        <f t="shared" si="0"/>
        <v>3566.6400000000003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212.3</v>
      </c>
      <c r="F39" s="33">
        <f t="shared" si="0"/>
        <v>2369.268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212.3</v>
      </c>
      <c r="F40" s="33">
        <f t="shared" si="0"/>
        <v>509.5200000000001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212.3</v>
      </c>
      <c r="F42" s="33">
        <f t="shared" si="0"/>
        <v>509.5200000000001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212.3</v>
      </c>
      <c r="F43" s="33">
        <f t="shared" si="0"/>
        <v>178.33200000000002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212.3</v>
      </c>
      <c r="F44" s="33">
        <f t="shared" si="0"/>
        <v>7489.9440000000004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212.3</v>
      </c>
      <c r="F45" s="33">
        <f t="shared" si="0"/>
        <v>9349.6920000000009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212.3</v>
      </c>
      <c r="F46" s="33">
        <f t="shared" si="0"/>
        <v>6037.8120000000008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212.3</v>
      </c>
      <c r="F47" s="33">
        <f t="shared" si="0"/>
        <v>2547.6000000000004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212.3</v>
      </c>
      <c r="F48" s="33">
        <f t="shared" si="0"/>
        <v>764.28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212.3</v>
      </c>
      <c r="F49" s="33">
        <f t="shared" si="0"/>
        <v>4942.3440000000001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212.3</v>
      </c>
      <c r="F51" s="33">
        <f t="shared" si="0"/>
        <v>484.04400000000004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212.3</v>
      </c>
      <c r="F54" s="33">
        <f t="shared" si="0"/>
        <v>6623.76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45780.372000000003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9"/>
      <c r="E70" s="39"/>
      <c r="F70" s="49"/>
    </row>
    <row r="71" spans="1:6" ht="15.75" x14ac:dyDescent="0.25">
      <c r="A71" s="46"/>
      <c r="B71" s="48"/>
      <c r="C71" s="50"/>
      <c r="D71" s="40"/>
      <c r="E71" s="40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9"/>
      <c r="E85" s="39"/>
      <c r="F85" s="49"/>
    </row>
    <row r="86" spans="1:6" ht="15.75" x14ac:dyDescent="0.25">
      <c r="A86" s="46"/>
      <c r="B86" s="48"/>
      <c r="C86" s="50"/>
      <c r="D86" s="40"/>
      <c r="E86" s="40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9"/>
      <c r="E100" s="39"/>
      <c r="F100" s="49"/>
    </row>
    <row r="101" spans="1:6" ht="15.75" x14ac:dyDescent="0.25">
      <c r="A101" s="46"/>
      <c r="B101" s="48"/>
      <c r="C101" s="50"/>
      <c r="D101" s="40"/>
      <c r="E101" s="40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9"/>
      <c r="E115" s="39"/>
      <c r="F115" s="49"/>
    </row>
    <row r="116" spans="1:6" ht="15.75" x14ac:dyDescent="0.25">
      <c r="A116" s="46"/>
      <c r="B116" s="48"/>
      <c r="C116" s="50"/>
      <c r="D116" s="40"/>
      <c r="E116" s="40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9"/>
      <c r="E130" s="39"/>
      <c r="F130" s="49"/>
    </row>
    <row r="131" spans="1:6" ht="15.75" x14ac:dyDescent="0.25">
      <c r="A131" s="46"/>
      <c r="B131" s="48"/>
      <c r="C131" s="50"/>
      <c r="D131" s="40"/>
      <c r="E131" s="40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4" t="s">
        <v>53</v>
      </c>
      <c r="B143" s="44"/>
      <c r="C143" s="44"/>
      <c r="D143" s="44"/>
      <c r="E143" s="44"/>
      <c r="F143" s="4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2</vt:lpstr>
      <vt:lpstr>3</vt:lpstr>
      <vt:lpstr>4</vt:lpstr>
      <vt:lpstr>6</vt:lpstr>
      <vt:lpstr>7</vt:lpstr>
      <vt:lpstr>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2024-06-26T05:00:46Z</dcterms:modified>
</cp:coreProperties>
</file>