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" sheetId="2" r:id="rId1"/>
    <sheet name="4" sheetId="3" state="hidden" r:id="rId2"/>
    <sheet name="5" sheetId="4" state="hidden" r:id="rId3"/>
    <sheet name="6" sheetId="6" state="hidden" r:id="rId4"/>
    <sheet name="11" sheetId="7" state="hidden" r:id="rId5"/>
    <sheet name="18" sheetId="5" state="hidden" r:id="rId6"/>
  </sheets>
  <calcPr calcId="152511"/>
</workbook>
</file>

<file path=xl/calcChain.xml><?xml version="1.0" encoding="utf-8"?>
<calcChain xmlns="http://schemas.openxmlformats.org/spreadsheetml/2006/main">
  <c r="D55" i="5" l="1"/>
  <c r="D38" i="5"/>
  <c r="D32" i="5"/>
  <c r="D28" i="5"/>
  <c r="D45" i="6"/>
  <c r="D38" i="6"/>
  <c r="D32" i="6"/>
  <c r="D28" i="6"/>
  <c r="D55" i="6" s="1"/>
  <c r="D45" i="4"/>
  <c r="D38" i="4"/>
  <c r="D32" i="4"/>
  <c r="D28" i="4"/>
  <c r="D55" i="4" s="1"/>
  <c r="D45" i="3"/>
  <c r="D38" i="3"/>
  <c r="D32" i="3"/>
  <c r="D28" i="3"/>
  <c r="D55" i="3" s="1"/>
  <c r="D45" i="2" l="1"/>
  <c r="D38" i="2"/>
  <c r="D32" i="2"/>
  <c r="D28" i="2"/>
  <c r="D55" i="2" l="1"/>
  <c r="D38" i="7"/>
  <c r="D55" i="7" s="1"/>
  <c r="D32" i="7"/>
  <c r="E29" i="7"/>
  <c r="E30" i="7" s="1"/>
  <c r="F28" i="7"/>
  <c r="D28" i="7"/>
  <c r="E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E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E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55" i="4" l="1"/>
  <c r="F15" i="4" s="1"/>
  <c r="F16" i="4" s="1"/>
  <c r="F55" i="3"/>
  <c r="F15" i="3" s="1"/>
  <c r="F16" i="3" s="1"/>
  <c r="E31" i="7"/>
  <c r="F30" i="7"/>
  <c r="F29" i="7"/>
  <c r="F32" i="6"/>
  <c r="F55" i="6" s="1"/>
  <c r="F15" i="6" s="1"/>
  <c r="F16" i="6" s="1"/>
  <c r="E29" i="5"/>
  <c r="F22" i="6" l="1"/>
  <c r="F24" i="6" s="1"/>
  <c r="F17" i="6"/>
  <c r="F22" i="4"/>
  <c r="F24" i="4" s="1"/>
  <c r="F17" i="4"/>
  <c r="F17" i="3"/>
  <c r="F22" i="3"/>
  <c r="F24" i="3" s="1"/>
  <c r="F31" i="7"/>
  <c r="E32" i="7"/>
  <c r="E30" i="5"/>
  <c r="F29" i="5"/>
  <c r="F28" i="5"/>
  <c r="E33" i="7" l="1"/>
  <c r="F32" i="7"/>
  <c r="E31" i="5"/>
  <c r="F30" i="5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45" i="2"/>
  <c r="F38" i="2"/>
  <c r="F28" i="2"/>
  <c r="F33" i="7" l="1"/>
  <c r="E34" i="7"/>
  <c r="F32" i="2"/>
  <c r="F55" i="2"/>
  <c r="F15" i="2" s="1"/>
  <c r="F16" i="2" s="1"/>
  <c r="E32" i="5"/>
  <c r="F31" i="5"/>
  <c r="F22" i="2" l="1"/>
  <c r="F24" i="2" s="1"/>
  <c r="F17" i="2"/>
  <c r="E35" i="7"/>
  <c r="F34" i="7"/>
  <c r="F32" i="5"/>
  <c r="E33" i="5"/>
  <c r="F35" i="7" l="1"/>
  <c r="E36" i="7"/>
  <c r="E34" i="5"/>
  <c r="F33" i="5"/>
  <c r="E37" i="7" l="1"/>
  <c r="F36" i="7"/>
  <c r="F34" i="5"/>
  <c r="E35" i="5"/>
  <c r="F37" i="7" l="1"/>
  <c r="E38" i="7"/>
  <c r="F35" i="5"/>
  <c r="E36" i="5"/>
  <c r="E39" i="7" l="1"/>
  <c r="F38" i="7"/>
  <c r="F36" i="5"/>
  <c r="E37" i="5"/>
  <c r="E40" i="7" l="1"/>
  <c r="F39" i="7"/>
  <c r="E38" i="5"/>
  <c r="F37" i="5"/>
  <c r="E41" i="7" l="1"/>
  <c r="F40" i="7"/>
  <c r="E39" i="5"/>
  <c r="F38" i="5"/>
  <c r="E42" i="7" l="1"/>
  <c r="F41" i="7"/>
  <c r="E40" i="5"/>
  <c r="F39" i="5"/>
  <c r="E43" i="7" l="1"/>
  <c r="F42" i="7"/>
  <c r="E41" i="5"/>
  <c r="F40" i="5"/>
  <c r="E44" i="7" l="1"/>
  <c r="F43" i="7"/>
  <c r="E42" i="5"/>
  <c r="F41" i="5"/>
  <c r="F44" i="7" l="1"/>
  <c r="E45" i="7"/>
  <c r="E43" i="5"/>
  <c r="F42" i="5"/>
  <c r="E46" i="7" l="1"/>
  <c r="F45" i="7"/>
  <c r="E44" i="5"/>
  <c r="F43" i="5"/>
  <c r="F46" i="7" l="1"/>
  <c r="E47" i="7"/>
  <c r="E45" i="5"/>
  <c r="F44" i="5"/>
  <c r="E48" i="7" l="1"/>
  <c r="F47" i="7"/>
  <c r="F45" i="5"/>
  <c r="E46" i="5"/>
  <c r="F48" i="7" l="1"/>
  <c r="E49" i="7"/>
  <c r="F46" i="5"/>
  <c r="E47" i="5"/>
  <c r="E50" i="7" l="1"/>
  <c r="F49" i="7"/>
  <c r="F47" i="5"/>
  <c r="E48" i="5"/>
  <c r="F50" i="7" l="1"/>
  <c r="E51" i="7"/>
  <c r="E49" i="5"/>
  <c r="F48" i="5"/>
  <c r="E52" i="7" l="1"/>
  <c r="F51" i="7"/>
  <c r="F49" i="5"/>
  <c r="E50" i="5"/>
  <c r="F52" i="7" l="1"/>
  <c r="E53" i="7"/>
  <c r="E51" i="5"/>
  <c r="F50" i="5"/>
  <c r="E54" i="7" l="1"/>
  <c r="F54" i="7" s="1"/>
  <c r="F53" i="7"/>
  <c r="F51" i="5"/>
  <c r="E52" i="5"/>
  <c r="F55" i="7" l="1"/>
  <c r="F15" i="7" s="1"/>
  <c r="F16" i="7" s="1"/>
  <c r="F22" i="7" s="1"/>
  <c r="F24" i="7" s="1"/>
  <c r="F17" i="7"/>
  <c r="E53" i="5"/>
  <c r="F52" i="5"/>
  <c r="F53" i="5" l="1"/>
  <c r="E54" i="5"/>
  <c r="F54" i="5" s="1"/>
  <c r="F55" i="5" l="1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<sst xmlns="http://schemas.openxmlformats.org/spreadsheetml/2006/main" count="1920" uniqueCount="131">
  <si>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</si>
  <si>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</si>
  <si>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</si>
  <si>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</si>
  <si>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</si>
  <si>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</si>
  <si>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</si>
  <si>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</si>
  <si>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</si>
  <si>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</si>
  <si>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</si>
  <si>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</si>
  <si>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</si>
  <si>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</si>
  <si>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</si>
  <si>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</si>
  <si>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</si>
  <si>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</si>
  <si>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</si>
  <si>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</si>
  <si>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</si>
  <si>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</si>
  <si>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</si>
  <si>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</si>
  <si>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</si>
  <si>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</si>
  <si>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</si>
  <si>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</si>
  <si>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</si>
  <si>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</si>
  <si>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</si>
  <si>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</si>
  <si>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</si>
  <si>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</si>
  <si>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</si>
  <si>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</si>
  <si>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</si>
  <si>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</si>
  <si>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</si>
  <si>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</si>
  <si>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</si>
  <si>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</si>
  <si>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</si>
  <si>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</si>
  <si>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</si>
  <si>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</si>
  <si>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</si>
  <si>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</si>
  <si>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</si>
  <si>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</si>
  <si>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</si>
  <si>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</si>
  <si>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</si>
  <si>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</si>
  <si>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</si>
  <si>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</si>
  <si>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</si>
  <si>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</si>
  <si>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</si>
  <si>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</si>
  <si>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</si>
  <si>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</si>
  <si>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</si>
  <si>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</si>
  <si>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</si>
  <si>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</si>
  <si>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</si>
  <si>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</si>
  <si>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</si>
  <si>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</si>
  <si>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</si>
  <si>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</si>
  <si>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</si>
  <si>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</si>
  <si>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</si>
  <si>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</si>
  <si>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</si>
  <si>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</si>
  <si>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</si>
  <si>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</si>
  <si>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</si>
  <si>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</si>
  <si>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</si>
  <si>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</si>
  <si>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</si>
  <si>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</si>
  <si>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</si>
  <si>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</si>
  <si>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</si>
  <si>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</si>
  <si>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</si>
  <si>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</si>
  <si>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</si>
  <si>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</si>
  <si>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</si>
  <si>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</si>
  <si>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</si>
  <si>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</si>
  <si>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</si>
  <si>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</si>
  <si>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</si>
  <si>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</si>
  <si>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</si>
  <si>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</si>
  <si>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</si>
  <si>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</si>
  <si>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</si>
  <si>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</si>
  <si>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</si>
  <si>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</si>
  <si>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</si>
  <si>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</si>
  <si>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</si>
  <si>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</si>
  <si>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</si>
  <si>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</si>
  <si>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</si>
  <si>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</si>
  <si>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</si>
  <si>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</si>
  <si>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</si>
  <si>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</si>
  <si>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</si>
  <si>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</si>
  <si>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</si>
  <si>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Маяковского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</si>
  <si>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</si>
  <si>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</si>
  <si>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</si>
  <si>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</si>
  <si>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Маяковского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</si>
</sst>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2" t="s">
        <v>126</v>
      </c>
      <c r="B1" s="52"/>
      <c r="C1" s="52"/>
      <c r="D1" s="52"/>
      <c r="E1" s="52"/>
      <c r="F1" s="52"/>
      <c r="G1" s="41">
        <v>620.79999999999995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35764.01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112477.82400000001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100158.704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100158.704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100158.704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-48083.130000000012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48083.13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v>521.6</v>
      </c>
      <c r="F28" s="35">
        <f>SUM(E28*D28*12)</f>
        <v>30044.160000000003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v>521.6</v>
      </c>
      <c r="F29" s="35">
        <f t="shared" ref="F29:F54" si="0">SUM(E29*D29*12)</f>
        <v>19904.256000000001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v>521.6</v>
      </c>
      <c r="F30" s="35">
        <f t="shared" si="0"/>
        <v>10139.904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0.43</v>
      </c>
      <c r="E32" s="34">
        <v>521.6</v>
      </c>
      <c r="F32" s="35">
        <f t="shared" si="0"/>
        <v>2691.4560000000001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v>521.6</v>
      </c>
      <c r="F33" s="35">
        <f t="shared" si="0"/>
        <v>876.28800000000024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v>521.6</v>
      </c>
      <c r="F34" s="35">
        <f t="shared" si="0"/>
        <v>1815.1680000000001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v>521.6</v>
      </c>
      <c r="F38" s="35">
        <f t="shared" si="0"/>
        <v>8762.880000000001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v>521.6</v>
      </c>
      <c r="F39" s="35">
        <f t="shared" si="0"/>
        <v>5821.0560000000005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v>521.6</v>
      </c>
      <c r="F40" s="35">
        <f t="shared" si="0"/>
        <v>1251.8400000000001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v>521.6</v>
      </c>
      <c r="F42" s="35">
        <f t="shared" si="0"/>
        <v>1251.8400000000001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v>521.6</v>
      </c>
      <c r="F43" s="35">
        <f t="shared" si="0"/>
        <v>438.14400000000012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v>521.6</v>
      </c>
      <c r="F45" s="35">
        <f t="shared" si="0"/>
        <v>22971.263999999999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v>521.6</v>
      </c>
      <c r="F46" s="35">
        <f t="shared" si="0"/>
        <v>14834.304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v>521.6</v>
      </c>
      <c r="F48" s="35">
        <f t="shared" si="0"/>
        <v>1877.7599999999998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2">SUM(E28+E32+E38+E44+E45+E49+E50+E51+E53+E54)</f>
        <v>5216.0000000000009</v>
      </c>
      <c r="F55" s="36">
        <f t="shared" si="2"/>
        <v>112477.82400000001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2" t="s">
        <v>127</v>
      </c>
      <c r="B1" s="52"/>
      <c r="C1" s="52"/>
      <c r="D1" s="52"/>
      <c r="E1" s="52"/>
      <c r="F1" s="52"/>
      <c r="G1" s="41">
        <v>578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48547.81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112477.82400000001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111434.18400000002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111434.18400000002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111434.18400000002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-49591.449999999983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49591.45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v>521.6</v>
      </c>
      <c r="F28" s="35">
        <f>SUM(E28*D28*12)</f>
        <v>30044.160000000003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v>521.6</v>
      </c>
      <c r="F29" s="35">
        <f t="shared" ref="F29:F54" si="0">SUM(E29*D29*12)</f>
        <v>19904.256000000001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v>521.6</v>
      </c>
      <c r="F30" s="35">
        <f t="shared" si="0"/>
        <v>10139.904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0.43</v>
      </c>
      <c r="E32" s="34">
        <v>521.6</v>
      </c>
      <c r="F32" s="35">
        <f t="shared" si="0"/>
        <v>2691.4560000000001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v>521.6</v>
      </c>
      <c r="F33" s="35">
        <f t="shared" si="0"/>
        <v>876.28800000000024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v>521.6</v>
      </c>
      <c r="F34" s="35">
        <f t="shared" si="0"/>
        <v>1815.1680000000001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v>521.6</v>
      </c>
      <c r="F38" s="35">
        <f t="shared" si="0"/>
        <v>8762.880000000001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v>521.6</v>
      </c>
      <c r="F39" s="35">
        <f t="shared" si="0"/>
        <v>5821.0560000000005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v>521.6</v>
      </c>
      <c r="F40" s="35">
        <f t="shared" si="0"/>
        <v>1251.8400000000001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v>521.6</v>
      </c>
      <c r="F42" s="35">
        <f t="shared" si="0"/>
        <v>1251.8400000000001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v>521.6</v>
      </c>
      <c r="F43" s="35">
        <f t="shared" si="0"/>
        <v>438.14400000000012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v>521.6</v>
      </c>
      <c r="F45" s="35">
        <f t="shared" si="0"/>
        <v>22971.263999999999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v>521.6</v>
      </c>
      <c r="F46" s="35">
        <f t="shared" si="0"/>
        <v>14834.304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v>521.6</v>
      </c>
      <c r="F48" s="35">
        <f t="shared" si="0"/>
        <v>1877.7599999999998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2">SUM(E28+E32+E38+E44+E45+E49+E50+E51+E53+E54)</f>
        <v>5216.0000000000009</v>
      </c>
      <c r="F55" s="36">
        <f t="shared" si="2"/>
        <v>112477.82400000001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2" t="s">
        <v>128</v>
      </c>
      <c r="B1" s="52"/>
      <c r="C1" s="52"/>
      <c r="D1" s="52"/>
      <c r="E1" s="52"/>
      <c r="F1" s="52"/>
      <c r="G1" s="41">
        <v>648.1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79356.31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112477.82400000001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75151.934000000023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75151.934000000023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75151.934000000023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-116682.19999999998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116682.2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v>521.6</v>
      </c>
      <c r="F28" s="35">
        <f>SUM(E28*D28*12)</f>
        <v>30044.160000000003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v>521.6</v>
      </c>
      <c r="F29" s="35">
        <f t="shared" ref="F29:F54" si="0">SUM(E29*D29*12)</f>
        <v>19904.256000000001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v>521.6</v>
      </c>
      <c r="F30" s="35">
        <f t="shared" si="0"/>
        <v>10139.904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0.43</v>
      </c>
      <c r="E32" s="34">
        <v>521.6</v>
      </c>
      <c r="F32" s="35">
        <f t="shared" si="0"/>
        <v>2691.4560000000001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v>521.6</v>
      </c>
      <c r="F33" s="35">
        <f t="shared" si="0"/>
        <v>876.28800000000024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v>521.6</v>
      </c>
      <c r="F34" s="35">
        <f t="shared" si="0"/>
        <v>1815.1680000000001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v>521.6</v>
      </c>
      <c r="F38" s="35">
        <f t="shared" si="0"/>
        <v>8762.880000000001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v>521.6</v>
      </c>
      <c r="F39" s="35">
        <f t="shared" si="0"/>
        <v>5821.0560000000005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v>521.6</v>
      </c>
      <c r="F40" s="35">
        <f t="shared" si="0"/>
        <v>1251.8400000000001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v>521.6</v>
      </c>
      <c r="F42" s="35">
        <f t="shared" si="0"/>
        <v>1251.8400000000001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v>521.6</v>
      </c>
      <c r="F43" s="35">
        <f t="shared" si="0"/>
        <v>438.14400000000012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v>521.6</v>
      </c>
      <c r="F45" s="35">
        <f t="shared" si="0"/>
        <v>22971.263999999999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v>521.6</v>
      </c>
      <c r="F46" s="35">
        <f t="shared" si="0"/>
        <v>14834.304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v>521.6</v>
      </c>
      <c r="F48" s="35">
        <f t="shared" si="0"/>
        <v>1877.7599999999998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2">SUM(E28+E32+E38+E44+E45+E49+E50+E51+E53+E54)</f>
        <v>5216.0000000000009</v>
      </c>
      <c r="F55" s="36">
        <f t="shared" si="2"/>
        <v>112477.82400000001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2" t="s">
        <v>129</v>
      </c>
      <c r="B1" s="52"/>
      <c r="C1" s="52"/>
      <c r="D1" s="52"/>
      <c r="E1" s="52"/>
      <c r="F1" s="52"/>
      <c r="G1" s="41">
        <v>635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34124.54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112477.82400000001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88869.633999999991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88869.633999999991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88869.633999999991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-57732.730000000018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57732.73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v>521.6</v>
      </c>
      <c r="F28" s="35">
        <f>SUM(E28*D28*12)</f>
        <v>30044.160000000003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v>521.6</v>
      </c>
      <c r="F29" s="35">
        <f t="shared" ref="F29:F54" si="0">SUM(E29*D29*12)</f>
        <v>19904.256000000001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v>521.6</v>
      </c>
      <c r="F30" s="35">
        <f t="shared" si="0"/>
        <v>10139.904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0.43</v>
      </c>
      <c r="E32" s="34">
        <v>521.6</v>
      </c>
      <c r="F32" s="35">
        <f t="shared" si="0"/>
        <v>2691.4560000000001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v>521.6</v>
      </c>
      <c r="F33" s="35">
        <f t="shared" si="0"/>
        <v>876.28800000000024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v>521.6</v>
      </c>
      <c r="F34" s="35">
        <f t="shared" si="0"/>
        <v>1815.1680000000001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hidden="1" customHeight="1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v>521.6</v>
      </c>
      <c r="F38" s="35">
        <f t="shared" si="0"/>
        <v>8762.880000000001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v>521.6</v>
      </c>
      <c r="F39" s="35">
        <f t="shared" si="0"/>
        <v>5821.0560000000005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v>521.6</v>
      </c>
      <c r="F40" s="35">
        <f t="shared" si="0"/>
        <v>1251.8400000000001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v>521.6</v>
      </c>
      <c r="F42" s="35">
        <f t="shared" si="0"/>
        <v>1251.8400000000001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v>521.6</v>
      </c>
      <c r="F43" s="35">
        <f t="shared" si="0"/>
        <v>438.14400000000012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v>521.6</v>
      </c>
      <c r="F45" s="35">
        <f t="shared" si="0"/>
        <v>22971.263999999999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v>521.6</v>
      </c>
      <c r="F46" s="35">
        <f t="shared" si="0"/>
        <v>14834.304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v>521.6</v>
      </c>
      <c r="F48" s="35">
        <f t="shared" si="0"/>
        <v>1877.7599999999998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2">SUM(E28+E32+E38+E44+E45+E49+E50+E51+E53+E54)</f>
        <v>5216.0000000000009</v>
      </c>
      <c r="F55" s="36">
        <f t="shared" si="2"/>
        <v>112477.82400000001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130</v>
      </c>
      <c r="B1" s="52"/>
      <c r="C1" s="52"/>
      <c r="D1" s="52"/>
      <c r="E1" s="52"/>
      <c r="F1" s="52"/>
      <c r="G1" s="41">
        <v>512.6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22701.35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10474.239999999998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10474.239999999998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10474.239999999998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-12227.11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12227.11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0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0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0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0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0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0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0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0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0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0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0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0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1</v>
      </c>
      <c r="E45" s="34">
        <f t="shared" si="1"/>
        <v>0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0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0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0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0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0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0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0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6" workbookViewId="0">
      <selection activeCell="D3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125</v>
      </c>
      <c r="B1" s="52"/>
      <c r="C1" s="52"/>
      <c r="D1" s="52"/>
      <c r="E1" s="52"/>
      <c r="F1" s="52"/>
      <c r="G1" s="41">
        <v>510.1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0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0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0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0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0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0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0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0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0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0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0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0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0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0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0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1</v>
      </c>
      <c r="E45" s="34">
        <f t="shared" si="1"/>
        <v>0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0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0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0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0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0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0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0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3</vt:lpstr>
      <vt:lpstr>4</vt:lpstr>
      <vt:lpstr>5</vt:lpstr>
      <vt:lpstr>6</vt:lpstr>
      <vt:lpstr>11</vt:lpstr>
      <vt:lpstr>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2024-06-25T11:45:07Z</dcterms:modified>
</cp:coreProperties>
</file>