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Парковая 6" sheetId="2" state="hidden" r:id="rId1"/>
    <sheet name="6А" sheetId="3" state="hidden" r:id="rId2"/>
    <sheet name="7А" sheetId="4" state="hidden" r:id="rId3"/>
    <sheet name="9" sheetId="7" r:id="rId4"/>
    <sheet name="10" sheetId="6" state="hidden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F17" i="9" l="1"/>
  <c r="D45" i="9"/>
  <c r="D38" i="9"/>
  <c r="D32" i="9"/>
  <c r="D55" i="9" s="1"/>
  <c r="E28" i="9"/>
  <c r="E29" i="9" s="1"/>
  <c r="D28" i="9"/>
  <c r="F29" i="9" l="1"/>
  <c r="E30" i="9"/>
  <c r="F28" i="9"/>
  <c r="D45" i="8"/>
  <c r="D38" i="8"/>
  <c r="D32" i="8"/>
  <c r="E28" i="8"/>
  <c r="E29" i="8" s="1"/>
  <c r="D28" i="8"/>
  <c r="D55" i="8" s="1"/>
  <c r="D45" i="7"/>
  <c r="D38" i="7"/>
  <c r="D32" i="7"/>
  <c r="D55" i="7" s="1"/>
  <c r="E28" i="7"/>
  <c r="E29" i="7" s="1"/>
  <c r="D28" i="7"/>
  <c r="F17" i="4"/>
  <c r="E31" i="9" l="1"/>
  <c r="F30" i="9"/>
  <c r="E30" i="8"/>
  <c r="F29" i="8"/>
  <c r="F28" i="8"/>
  <c r="F29" i="7"/>
  <c r="E30" i="7"/>
  <c r="F28" i="7"/>
  <c r="F31" i="9" l="1"/>
  <c r="E32" i="9"/>
  <c r="E31" i="8"/>
  <c r="F30" i="8"/>
  <c r="E31" i="7"/>
  <c r="F30" i="7"/>
  <c r="E33" i="9" l="1"/>
  <c r="F32" i="9"/>
  <c r="F31" i="8"/>
  <c r="E32" i="8"/>
  <c r="F31" i="7"/>
  <c r="E32" i="7"/>
  <c r="E34" i="9" l="1"/>
  <c r="F33" i="9"/>
  <c r="F32" i="8"/>
  <c r="E33" i="8"/>
  <c r="E33" i="7"/>
  <c r="F32" i="7"/>
  <c r="D45" i="4"/>
  <c r="D38" i="4"/>
  <c r="D32" i="4"/>
  <c r="E28" i="4"/>
  <c r="E29" i="4" s="1"/>
  <c r="D28" i="4"/>
  <c r="D55" i="4" s="1"/>
  <c r="D45" i="3"/>
  <c r="D38" i="3"/>
  <c r="D32" i="3"/>
  <c r="E28" i="3"/>
  <c r="E29" i="3" s="1"/>
  <c r="D28" i="3"/>
  <c r="E35" i="9" l="1"/>
  <c r="F34" i="9"/>
  <c r="F33" i="8"/>
  <c r="E34" i="8"/>
  <c r="E34" i="7"/>
  <c r="F33" i="7"/>
  <c r="E30" i="4"/>
  <c r="F29" i="4"/>
  <c r="F28" i="4"/>
  <c r="D55" i="3"/>
  <c r="F29" i="3"/>
  <c r="E30" i="3"/>
  <c r="F28" i="3"/>
  <c r="D45" i="6"/>
  <c r="D38" i="6"/>
  <c r="D32" i="6"/>
  <c r="E28" i="6"/>
  <c r="E29" i="6" s="1"/>
  <c r="D28" i="6"/>
  <c r="E36" i="9" l="1"/>
  <c r="F35" i="9"/>
  <c r="F34" i="8"/>
  <c r="E35" i="8"/>
  <c r="E35" i="7"/>
  <c r="F34" i="7"/>
  <c r="E31" i="4"/>
  <c r="F30" i="4"/>
  <c r="E31" i="3"/>
  <c r="F30" i="3"/>
  <c r="D55" i="6"/>
  <c r="E30" i="6"/>
  <c r="F29" i="6"/>
  <c r="F28" i="6"/>
  <c r="D45" i="5"/>
  <c r="D38" i="5"/>
  <c r="D32" i="5"/>
  <c r="E28" i="5"/>
  <c r="E29" i="5" s="1"/>
  <c r="D28" i="5"/>
  <c r="D55" i="5" s="1"/>
  <c r="F15" i="2"/>
  <c r="E55" i="2"/>
  <c r="F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/>
  <c r="D38" i="2"/>
  <c r="D32" i="2"/>
  <c r="D28" i="2"/>
  <c r="E37" i="9" l="1"/>
  <c r="F36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E38" i="9" l="1"/>
  <c r="F37" i="9"/>
  <c r="F36" i="8"/>
  <c r="E37" i="8"/>
  <c r="E37" i="7"/>
  <c r="F36" i="7"/>
  <c r="F32" i="4"/>
  <c r="E33" i="4"/>
  <c r="F32" i="3"/>
  <c r="E33" i="3"/>
  <c r="F31" i="6"/>
  <c r="E32" i="6"/>
  <c r="E31" i="5"/>
  <c r="F30" i="5"/>
  <c r="F38" i="9" l="1"/>
  <c r="E39" i="9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F39" i="9"/>
  <c r="E39" i="8"/>
  <c r="F38" i="8"/>
  <c r="F38" i="7"/>
  <c r="E39" i="7"/>
  <c r="F34" i="4"/>
  <c r="E35" i="4"/>
  <c r="F34" i="3"/>
  <c r="E35" i="3"/>
  <c r="F33" i="6"/>
  <c r="E34" i="6"/>
  <c r="F32" i="5"/>
  <c r="E33" i="5"/>
  <c r="F40" i="9" l="1"/>
  <c r="E41" i="9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F41" i="9"/>
  <c r="E41" i="8"/>
  <c r="F40" i="8"/>
  <c r="F40" i="7"/>
  <c r="E41" i="7"/>
  <c r="F36" i="4"/>
  <c r="E37" i="4"/>
  <c r="F36" i="3"/>
  <c r="E37" i="3"/>
  <c r="E36" i="6"/>
  <c r="F35" i="6"/>
  <c r="F34" i="5"/>
  <c r="E35" i="5"/>
  <c r="F42" i="9" l="1"/>
  <c r="E43" i="9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F43" i="9"/>
  <c r="E43" i="8"/>
  <c r="F42" i="8"/>
  <c r="F42" i="7"/>
  <c r="E43" i="7"/>
  <c r="E39" i="4"/>
  <c r="F38" i="4"/>
  <c r="F38" i="3"/>
  <c r="E39" i="3"/>
  <c r="E38" i="6"/>
  <c r="F37" i="6"/>
  <c r="F36" i="5"/>
  <c r="E37" i="5"/>
  <c r="F44" i="9" l="1"/>
  <c r="E45" i="9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F45" i="9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6" i="9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7" i="9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8" i="9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F49" i="9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50" i="9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1" i="9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2" i="9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54" i="9" s="1"/>
  <c r="F53" i="9"/>
  <c r="F55" i="9" s="1"/>
  <c r="F15" i="9" s="1"/>
  <c r="E53" i="8"/>
  <c r="F52" i="8"/>
  <c r="E53" i="7"/>
  <c r="F52" i="7"/>
  <c r="E49" i="4"/>
  <c r="F48" i="4"/>
  <c r="F48" i="3"/>
  <c r="E49" i="3"/>
  <c r="F47" i="6"/>
  <c r="E48" i="6"/>
  <c r="E47" i="5"/>
  <c r="F46" i="5"/>
  <c r="F16" i="9" l="1"/>
  <c r="F22" i="9" s="1"/>
  <c r="F24" i="9" s="1"/>
  <c r="F25" i="9"/>
  <c r="F53" i="8"/>
  <c r="E54" i="8"/>
  <c r="F54" i="8" s="1"/>
  <c r="E54" i="7"/>
  <c r="F54" i="7" s="1"/>
  <c r="F53" i="7"/>
  <c r="F55" i="7" s="1"/>
  <c r="F15" i="7" s="1"/>
  <c r="F49" i="4"/>
  <c r="E50" i="4"/>
  <c r="F49" i="3"/>
  <c r="E50" i="3"/>
  <c r="E49" i="6"/>
  <c r="F48" i="6"/>
  <c r="F47" i="5"/>
  <c r="E48" i="5"/>
  <c r="F55" i="8" l="1"/>
  <c r="F15" i="8" s="1"/>
  <c r="F17" i="7"/>
  <c r="F16" i="7" s="1"/>
  <c r="F22" i="7" s="1"/>
  <c r="F24" i="7" s="1"/>
  <c r="F50" i="4"/>
  <c r="E51" i="4"/>
  <c r="F50" i="3"/>
  <c r="E51" i="3"/>
  <c r="F49" i="6"/>
  <c r="E50" i="6"/>
  <c r="E49" i="5"/>
  <c r="F48" i="5"/>
  <c r="F17" i="8" l="1"/>
  <c r="F16" i="8" s="1"/>
  <c r="F22" i="8" s="1"/>
  <c r="F24" i="8" s="1"/>
  <c r="F25" i="7"/>
  <c r="F51" i="4"/>
  <c r="E52" i="4"/>
  <c r="F51" i="3"/>
  <c r="E52" i="3"/>
  <c r="E51" i="6"/>
  <c r="F50" i="6"/>
  <c r="F49" i="5"/>
  <c r="E50" i="5"/>
  <c r="F25" i="8" l="1"/>
  <c r="E53" i="4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55" i="3"/>
  <c r="F15" i="3" s="1"/>
  <c r="F53" i="6"/>
  <c r="E54" i="6"/>
  <c r="F54" i="6" s="1"/>
  <c r="E53" i="5"/>
  <c r="F52" i="5"/>
  <c r="F16" i="4" l="1"/>
  <c r="F22" i="4" s="1"/>
  <c r="F24" i="4" s="1"/>
  <c r="F17" i="3"/>
  <c r="F16" i="3" s="1"/>
  <c r="F22" i="3" s="1"/>
  <c r="F24" i="3" s="1"/>
  <c r="F55" i="6"/>
  <c r="F15" i="6" s="1"/>
  <c r="F53" i="5"/>
  <c r="E54" i="5"/>
  <c r="F54" i="5" s="1"/>
  <c r="F25" i="4" l="1"/>
  <c r="F25" i="3"/>
  <c r="F17" i="6"/>
  <c r="F16" i="6" s="1"/>
  <c r="F22" i="6" s="1"/>
  <c r="F24" i="6" s="1"/>
  <c r="F55" i="5"/>
  <c r="F15" i="5" s="1"/>
  <c r="F25" i="6" l="1"/>
  <c r="F16" i="5"/>
  <c r="F22" i="5" s="1"/>
  <c r="F24" i="5" s="1"/>
  <c r="F16" i="2"/>
  <c r="F22" i="2" l="1"/>
  <c r="F24" i="2" s="1"/>
  <c r="F25" i="2"/>
  <c r="F25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<sst xmlns="http://schemas.openxmlformats.org/spreadsheetml/2006/main" count="2560" uniqueCount="133">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</sst>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6">
        <v>519.6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51200.256000000001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32523.360000000001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32523.360000000001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32523.360000000001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-18676.896000000001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51203.256000000008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v>521.6</v>
      </c>
      <c r="F45" s="36">
        <f t="shared" si="0"/>
        <v>5883.6479999999992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>
        <f t="shared" ref="E55:F55" si="2">SUM(E28+E32+E38+E44+E45+E49+E50+E51+E53+E54)</f>
        <v>5216.0000000000009</v>
      </c>
      <c r="F55" s="37">
        <f t="shared" si="2"/>
        <v>51200.256000000001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6">
        <v>1284.7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26523.26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267012.04800000001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240488.788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240488.788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240488.788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-26523.260000000009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53046.520000000019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1284.7</v>
      </c>
      <c r="F28" s="36">
        <f>SUM(E28*D28*12)</f>
        <v>69682.128000000012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1284.7</v>
      </c>
      <c r="F29" s="36">
        <f t="shared" ref="F29:F54" si="0">SUM(E29*D29*12)</f>
        <v>46095.036000000007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1284.7</v>
      </c>
      <c r="F30" s="36">
        <f t="shared" si="0"/>
        <v>23587.092000000001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1284.7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1284.7</v>
      </c>
      <c r="F32" s="36">
        <f t="shared" si="0"/>
        <v>11870.628000000001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1284.7</v>
      </c>
      <c r="F33" s="36">
        <f t="shared" si="0"/>
        <v>2004.1320000000003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1284.7</v>
      </c>
      <c r="F34" s="36">
        <f t="shared" si="0"/>
        <v>4162.4279999999999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1284.7</v>
      </c>
      <c r="F35" s="36">
        <f t="shared" si="0"/>
        <v>1849.9679999999998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1284.7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1284.7</v>
      </c>
      <c r="F37" s="36">
        <f t="shared" si="0"/>
        <v>3854.1000000000004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1284.7</v>
      </c>
      <c r="F38" s="36">
        <f t="shared" si="0"/>
        <v>20503.812000000002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1284.7</v>
      </c>
      <c r="F39" s="36">
        <f t="shared" si="0"/>
        <v>13566.432000000001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1284.7</v>
      </c>
      <c r="F40" s="36">
        <f t="shared" si="0"/>
        <v>2929.116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1284.7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1284.7</v>
      </c>
      <c r="F42" s="36">
        <f t="shared" si="0"/>
        <v>2929.116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1284.7</v>
      </c>
      <c r="F43" s="36">
        <f t="shared" si="0"/>
        <v>1079.1480000000001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1284.7</v>
      </c>
      <c r="F44" s="36">
        <f t="shared" si="0"/>
        <v>42703.428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1284.7</v>
      </c>
      <c r="F45" s="36">
        <f t="shared" si="0"/>
        <v>53340.743999999999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1284.7</v>
      </c>
      <c r="F46" s="36">
        <f t="shared" si="0"/>
        <v>34532.736000000004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1284.7</v>
      </c>
      <c r="F47" s="36">
        <f t="shared" si="0"/>
        <v>14491.415999999999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1284.7</v>
      </c>
      <c r="F48" s="36">
        <f t="shared" si="0"/>
        <v>4316.5920000000006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1284.7</v>
      </c>
      <c r="F49" s="36">
        <f t="shared" si="0"/>
        <v>28212.012000000002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1284.7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1284.7</v>
      </c>
      <c r="F51" s="36">
        <f t="shared" si="0"/>
        <v>2774.9520000000002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1284.7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1284.7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1284.7</v>
      </c>
      <c r="F54" s="36">
        <f t="shared" si="0"/>
        <v>37924.343999999997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267012.04800000001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6">
        <v>1312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99234.69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272686.08000000002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297536.61600000004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297536.61600000004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297536.61600000004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24850.536000000022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74384.15399999998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1312</v>
      </c>
      <c r="F28" s="36">
        <f>SUM(E28*D28*12)</f>
        <v>71162.880000000005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1312</v>
      </c>
      <c r="F29" s="36">
        <f t="shared" ref="F29:F54" si="0">SUM(E29*D29*12)</f>
        <v>47074.559999999998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1312</v>
      </c>
      <c r="F30" s="36">
        <f t="shared" si="0"/>
        <v>24088.32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1312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1312</v>
      </c>
      <c r="F32" s="36">
        <f t="shared" si="0"/>
        <v>12122.880000000001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1312</v>
      </c>
      <c r="F33" s="36">
        <f t="shared" si="0"/>
        <v>2046.72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1312</v>
      </c>
      <c r="F34" s="36">
        <f t="shared" si="0"/>
        <v>4250.88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1312</v>
      </c>
      <c r="F35" s="36">
        <f t="shared" si="0"/>
        <v>1889.28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1312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1312</v>
      </c>
      <c r="F37" s="36">
        <f t="shared" si="0"/>
        <v>3936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1312</v>
      </c>
      <c r="F38" s="36">
        <f t="shared" si="0"/>
        <v>20939.52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1312</v>
      </c>
      <c r="F39" s="36">
        <f t="shared" si="0"/>
        <v>13854.72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1312</v>
      </c>
      <c r="F40" s="36">
        <f t="shared" si="0"/>
        <v>2991.36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1312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1312</v>
      </c>
      <c r="F42" s="36">
        <f t="shared" si="0"/>
        <v>2991.36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1312</v>
      </c>
      <c r="F43" s="36">
        <f t="shared" si="0"/>
        <v>1102.08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1312</v>
      </c>
      <c r="F44" s="36">
        <f t="shared" si="0"/>
        <v>43610.880000000005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1312</v>
      </c>
      <c r="F45" s="36">
        <f t="shared" si="0"/>
        <v>54474.239999999991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1312</v>
      </c>
      <c r="F46" s="36">
        <f t="shared" si="0"/>
        <v>35266.559999999998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1312</v>
      </c>
      <c r="F47" s="36">
        <f t="shared" si="0"/>
        <v>14799.36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1312</v>
      </c>
      <c r="F48" s="36">
        <f t="shared" si="0"/>
        <v>4408.32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1312</v>
      </c>
      <c r="F49" s="36">
        <f t="shared" si="0"/>
        <v>28811.52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1312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1312</v>
      </c>
      <c r="F51" s="36">
        <f t="shared" si="0"/>
        <v>2833.92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1312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1312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1312</v>
      </c>
      <c r="F54" s="36">
        <f t="shared" si="0"/>
        <v>38730.239999999998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272686.08000000002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H12" sqref="H12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6">
        <v>521.29999999999995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43256.36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106032.42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119431.024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119431.024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119431.024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13398.604000000007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29857.755999999994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521.29999999999995</v>
      </c>
      <c r="F28" s="36">
        <f>SUM(E28*D28*12)</f>
        <v>28275.311999999998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521.29999999999995</v>
      </c>
      <c r="F29" s="36">
        <f t="shared" ref="F29:F54" si="0">SUM(E29*D29*12)</f>
        <v>18704.243999999999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521.29999999999995</v>
      </c>
      <c r="F30" s="36">
        <f t="shared" si="0"/>
        <v>9571.0679999999993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521.29999999999995</v>
      </c>
      <c r="F32" s="36">
        <f t="shared" si="0"/>
        <v>2502.2399999999998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521.29999999999995</v>
      </c>
      <c r="F33" s="36">
        <f t="shared" si="0"/>
        <v>813.22799999999984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521.29999999999995</v>
      </c>
      <c r="F34" s="36">
        <f t="shared" si="0"/>
        <v>1689.0120000000002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521.29999999999995</v>
      </c>
      <c r="F38" s="36">
        <f t="shared" si="0"/>
        <v>8319.9480000000003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521.29999999999995</v>
      </c>
      <c r="F39" s="36">
        <f t="shared" si="0"/>
        <v>5504.9279999999999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521.29999999999995</v>
      </c>
      <c r="F40" s="36">
        <f t="shared" si="0"/>
        <v>1188.5639999999999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521.29999999999995</v>
      </c>
      <c r="F42" s="36">
        <f t="shared" si="0"/>
        <v>1188.5639999999999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521.29999999999995</v>
      </c>
      <c r="F43" s="36">
        <f t="shared" si="0"/>
        <v>437.892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521.29999999999995</v>
      </c>
      <c r="F44" s="36">
        <f t="shared" si="0"/>
        <v>17328.011999999999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521.29999999999995</v>
      </c>
      <c r="F45" s="36">
        <f t="shared" si="0"/>
        <v>21644.375999999997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521.29999999999995</v>
      </c>
      <c r="F46" s="36">
        <f t="shared" si="0"/>
        <v>14012.544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521.29999999999995</v>
      </c>
      <c r="F47" s="36">
        <f t="shared" si="0"/>
        <v>5880.2639999999992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521.29999999999995</v>
      </c>
      <c r="F48" s="36">
        <f t="shared" si="0"/>
        <v>1751.568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521.29999999999995</v>
      </c>
      <c r="F49" s="36">
        <f t="shared" si="0"/>
        <v>11447.748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521.29999999999995</v>
      </c>
      <c r="F51" s="36">
        <f t="shared" si="0"/>
        <v>1126.0079999999998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521.29999999999995</v>
      </c>
      <c r="F54" s="36">
        <f t="shared" si="0"/>
        <v>15388.775999999998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106032.42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6">
        <v>519.29999999999995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29635.96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105625.61999999997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75989.659999999974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75989.659999999974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75989.659999999974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-29635.959999999992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59271.919999999984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519.29999999999995</v>
      </c>
      <c r="F28" s="36">
        <f>SUM(E28*D28*12)</f>
        <v>28166.831999999999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519.29999999999995</v>
      </c>
      <c r="F29" s="36">
        <f t="shared" ref="F29:F54" si="0">SUM(E29*D29*12)</f>
        <v>18632.483999999997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519.29999999999995</v>
      </c>
      <c r="F30" s="36">
        <f t="shared" si="0"/>
        <v>9534.348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519.29999999999995</v>
      </c>
      <c r="F32" s="36">
        <f t="shared" si="0"/>
        <v>2492.64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519.29999999999995</v>
      </c>
      <c r="F33" s="36">
        <f t="shared" si="0"/>
        <v>810.10799999999995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519.29999999999995</v>
      </c>
      <c r="F34" s="36">
        <f t="shared" si="0"/>
        <v>1682.5319999999997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519.29999999999995</v>
      </c>
      <c r="F35" s="36">
        <f t="shared" si="0"/>
        <v>0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519.29999999999995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519.29999999999995</v>
      </c>
      <c r="F38" s="36">
        <f t="shared" si="0"/>
        <v>8288.0280000000002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519.29999999999995</v>
      </c>
      <c r="F39" s="36">
        <f t="shared" si="0"/>
        <v>5483.808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519.29999999999995</v>
      </c>
      <c r="F40" s="36">
        <f t="shared" si="0"/>
        <v>1184.0039999999999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519.29999999999995</v>
      </c>
      <c r="F42" s="36">
        <f t="shared" si="0"/>
        <v>1184.0039999999999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519.29999999999995</v>
      </c>
      <c r="F43" s="36">
        <f t="shared" si="0"/>
        <v>436.21199999999999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519.29999999999995</v>
      </c>
      <c r="F44" s="36">
        <f t="shared" si="0"/>
        <v>17261.531999999999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519.29999999999995</v>
      </c>
      <c r="F45" s="36">
        <f t="shared" si="0"/>
        <v>21561.335999999996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519.29999999999995</v>
      </c>
      <c r="F46" s="36">
        <f t="shared" si="0"/>
        <v>13958.784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519.29999999999995</v>
      </c>
      <c r="F47" s="36">
        <f t="shared" si="0"/>
        <v>5857.7039999999997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519.29999999999995</v>
      </c>
      <c r="F48" s="36">
        <f t="shared" si="0"/>
        <v>1744.848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519.29999999999995</v>
      </c>
      <c r="F49" s="36">
        <f t="shared" si="0"/>
        <v>11403.828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519.29999999999995</v>
      </c>
      <c r="F51" s="36">
        <f t="shared" si="0"/>
        <v>1121.6879999999999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519.29999999999995</v>
      </c>
      <c r="F54" s="36">
        <f t="shared" si="0"/>
        <v>15329.735999999997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105625.61999999997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0"/>
      <c r="E70" s="40"/>
      <c r="F70" s="56"/>
    </row>
    <row r="71" spans="1:6" ht="15.75" x14ac:dyDescent="0.25">
      <c r="A71" s="53"/>
      <c r="B71" s="55"/>
      <c r="C71" s="57"/>
      <c r="D71" s="41"/>
      <c r="E71" s="41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0"/>
      <c r="E85" s="40"/>
      <c r="F85" s="56"/>
    </row>
    <row r="86" spans="1:6" ht="15.75" x14ac:dyDescent="0.25">
      <c r="A86" s="53"/>
      <c r="B86" s="55"/>
      <c r="C86" s="57"/>
      <c r="D86" s="41"/>
      <c r="E86" s="41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0"/>
      <c r="E100" s="40"/>
      <c r="F100" s="56"/>
    </row>
    <row r="101" spans="1:6" ht="15.75" x14ac:dyDescent="0.25">
      <c r="A101" s="53"/>
      <c r="B101" s="55"/>
      <c r="C101" s="57"/>
      <c r="D101" s="41"/>
      <c r="E101" s="41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0"/>
      <c r="E115" s="40"/>
      <c r="F115" s="56"/>
    </row>
    <row r="116" spans="1:6" ht="15.75" x14ac:dyDescent="0.25">
      <c r="A116" s="53"/>
      <c r="B116" s="55"/>
      <c r="C116" s="57"/>
      <c r="D116" s="41"/>
      <c r="E116" s="41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0"/>
      <c r="E130" s="40"/>
      <c r="F130" s="56"/>
    </row>
    <row r="131" spans="1:6" ht="15.75" x14ac:dyDescent="0.25">
      <c r="A131" s="53"/>
      <c r="B131" s="55"/>
      <c r="C131" s="57"/>
      <c r="D131" s="41"/>
      <c r="E131" s="41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6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6">
        <v>528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11236.36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51828.480000000003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45253.36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45253.36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45253.36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-6575.1200000000026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17811.480000000003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</v>
      </c>
      <c r="F44" s="36">
        <f t="shared" si="0"/>
        <v>17550.72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</v>
      </c>
      <c r="F45" s="36">
        <f t="shared" si="0"/>
        <v>5955.84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</v>
      </c>
      <c r="F47" s="36">
        <f t="shared" si="0"/>
        <v>5955.84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</v>
      </c>
      <c r="F49" s="36">
        <f t="shared" si="0"/>
        <v>11594.880000000001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</v>
      </c>
      <c r="F51" s="36">
        <f t="shared" si="0"/>
        <v>1140.48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</v>
      </c>
      <c r="F54" s="36">
        <f t="shared" si="0"/>
        <v>15586.559999999998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51828.480000000003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F48" sqref="F4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6">
        <v>587.4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98606.19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122085.21599999999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176553.12479999999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176553.12479999999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176553.12479999999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54467.908800000005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44138.281199999998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587.4</v>
      </c>
      <c r="F28" s="36">
        <f>SUM(E28*D28*12)</f>
        <v>31860.576000000001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587.4</v>
      </c>
      <c r="F29" s="36">
        <f t="shared" ref="F29:F54" si="0">SUM(E29*D29*12)</f>
        <v>21075.912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587.4</v>
      </c>
      <c r="F30" s="36">
        <f t="shared" si="0"/>
        <v>10784.664000000001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587.4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587.4</v>
      </c>
      <c r="F32" s="36">
        <f t="shared" si="0"/>
        <v>5427.576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587.4</v>
      </c>
      <c r="F33" s="36">
        <f t="shared" si="0"/>
        <v>916.34399999999994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587.4</v>
      </c>
      <c r="F34" s="36">
        <f t="shared" si="0"/>
        <v>1903.1760000000002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587.4</v>
      </c>
      <c r="F35" s="36">
        <f t="shared" si="0"/>
        <v>845.85599999999999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587.4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587.4</v>
      </c>
      <c r="F37" s="36">
        <f t="shared" si="0"/>
        <v>1762.1999999999998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587.4</v>
      </c>
      <c r="F38" s="36">
        <f t="shared" si="0"/>
        <v>9374.9039999999986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587.4</v>
      </c>
      <c r="F39" s="36">
        <f t="shared" si="0"/>
        <v>6202.9440000000004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587.4</v>
      </c>
      <c r="F40" s="36">
        <f t="shared" si="0"/>
        <v>1339.2719999999999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587.4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587.4</v>
      </c>
      <c r="F42" s="36">
        <f t="shared" si="0"/>
        <v>1339.2719999999999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587.4</v>
      </c>
      <c r="F43" s="36">
        <f t="shared" si="0"/>
        <v>493.41600000000005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587.4</v>
      </c>
      <c r="F44" s="36">
        <f t="shared" si="0"/>
        <v>19525.175999999999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587.4</v>
      </c>
      <c r="F45" s="36">
        <f t="shared" si="0"/>
        <v>24388.847999999998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587.4</v>
      </c>
      <c r="F46" s="36">
        <f t="shared" si="0"/>
        <v>15789.312000000002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587.4</v>
      </c>
      <c r="F47" s="36">
        <f t="shared" si="0"/>
        <v>6625.8719999999994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587.4</v>
      </c>
      <c r="F48" s="36">
        <f t="shared" si="0"/>
        <v>1973.6640000000002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587.4</v>
      </c>
      <c r="F49" s="36">
        <f t="shared" si="0"/>
        <v>12899.304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587.4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587.4</v>
      </c>
      <c r="F51" s="36">
        <f t="shared" si="0"/>
        <v>1268.7839999999999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587.4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587.4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587.4</v>
      </c>
      <c r="F54" s="36">
        <f t="shared" si="0"/>
        <v>17340.047999999999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122085.21599999999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5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6">
        <v>1980.1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41398.17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411543.98399999994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362353.72319999995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362353.72319999995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362353.72319999995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-49190.260799999989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90588.430799999973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1980.1</v>
      </c>
      <c r="F28" s="36">
        <f>SUM(E28*D28*12)</f>
        <v>107400.624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1980.1</v>
      </c>
      <c r="F29" s="36">
        <f t="shared" ref="F29:F54" si="0">SUM(E29*D29*12)</f>
        <v>71045.987999999998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1980.1</v>
      </c>
      <c r="F30" s="36">
        <f t="shared" si="0"/>
        <v>36354.635999999999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1980.1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1980.1</v>
      </c>
      <c r="F32" s="36">
        <f t="shared" si="0"/>
        <v>18296.124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1980.1</v>
      </c>
      <c r="F33" s="36">
        <f t="shared" si="0"/>
        <v>3088.9560000000001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1980.1</v>
      </c>
      <c r="F34" s="36">
        <f t="shared" si="0"/>
        <v>6415.5240000000013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1980.1</v>
      </c>
      <c r="F35" s="36">
        <f t="shared" si="0"/>
        <v>2851.3439999999996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1980.1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1980.1</v>
      </c>
      <c r="F37" s="36">
        <f t="shared" si="0"/>
        <v>5940.2999999999993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1980.1</v>
      </c>
      <c r="F38" s="36">
        <f t="shared" si="0"/>
        <v>31602.396000000001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1980.1</v>
      </c>
      <c r="F39" s="36">
        <f t="shared" si="0"/>
        <v>20909.856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1980.1</v>
      </c>
      <c r="F40" s="36">
        <f t="shared" si="0"/>
        <v>4514.6279999999997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1980.1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1980.1</v>
      </c>
      <c r="F42" s="36">
        <f t="shared" si="0"/>
        <v>4514.6279999999997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1980.1</v>
      </c>
      <c r="F43" s="36">
        <f t="shared" si="0"/>
        <v>1663.2840000000001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1980.1</v>
      </c>
      <c r="F44" s="36">
        <f t="shared" si="0"/>
        <v>65818.52399999999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1980.1</v>
      </c>
      <c r="F45" s="36">
        <f t="shared" si="0"/>
        <v>82213.751999999993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1980.1</v>
      </c>
      <c r="F46" s="36">
        <f t="shared" si="0"/>
        <v>53225.088000000003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1980.1</v>
      </c>
      <c r="F47" s="36">
        <f t="shared" si="0"/>
        <v>22335.527999999998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1980.1</v>
      </c>
      <c r="F48" s="36">
        <f t="shared" si="0"/>
        <v>6653.1360000000004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1980.1</v>
      </c>
      <c r="F49" s="36">
        <f t="shared" si="0"/>
        <v>43482.995999999999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1980.1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1980.1</v>
      </c>
      <c r="F51" s="36">
        <f t="shared" si="0"/>
        <v>4277.0159999999996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1980.1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1980.1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1980.1</v>
      </c>
      <c r="F54" s="36">
        <f t="shared" si="0"/>
        <v>58452.551999999996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411543.98399999994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2024-06-26T09:43:21Z</dcterms:modified>
</cp:coreProperties>
</file>