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7" sheetId="10" r:id="rId1"/>
  </sheets>
  <calcPr calcId="152511"/>
</workbook>
</file>

<file path=xl/calcChain.xml><?xml version="1.0" encoding="utf-8"?>
<calcChain xmlns="http://schemas.openxmlformats.org/spreadsheetml/2006/main">
  <c r="D45" i="10" l="1"/>
  <c r="D38" i="10"/>
  <c r="D32" i="10"/>
  <c r="D28" i="10"/>
  <c r="D55" i="10" s="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E28" i="10" l="1"/>
  <c r="E29" i="10" s="1"/>
  <c r="E30" i="10" l="1"/>
  <c r="E31" i="10" l="1"/>
  <c r="E32" i="10" l="1"/>
  <c r="E33" i="10" l="1"/>
  <c r="E34" i="10" l="1"/>
  <c r="E35" i="10" l="1"/>
  <c r="E36" i="10" l="1"/>
  <c r="E37" i="10" l="1"/>
  <c r="E38" i="10" l="1"/>
  <c r="E39" i="10" l="1"/>
  <c r="E40" i="10" l="1"/>
  <c r="E41" i="10" l="1"/>
  <c r="E42" i="10" l="1"/>
  <c r="E43" i="10" l="1"/>
  <c r="E44" i="10" l="1"/>
  <c r="E45" i="10" l="1"/>
  <c r="E46" i="10" l="1"/>
  <c r="E47" i="10" l="1"/>
  <c r="E48" i="10" l="1"/>
  <c r="E49" i="10" l="1"/>
  <c r="E50" i="10" l="1"/>
  <c r="E51" i="10" l="1"/>
  <c r="E52" i="10" l="1"/>
  <c r="E53" i="10" l="1"/>
  <c r="E54" i="10" l="1"/>
  <c r="F55" i="10" l="1"/>
  <c r="F15" i="10" s="1"/>
  <c r="F16" i="10" s="1"/>
  <c r="F22" i="10" l="1"/>
  <c r="F24" i="10" s="1"/>
  <c r="F17" i="10"/>
</calcChain>
</file>

<file path=xl/sharedStrings.xml><?xml version="1.0" encoding="utf-8"?>
<sst xmlns="http://schemas.openxmlformats.org/spreadsheetml/2006/main" count="320" uniqueCount="126">
  <si>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</si>
  <si>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</si>
  <si>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</si>
  <si>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</si>
  <si>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</si>
  <si>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</si>
  <si>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</si>
  <si>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</si>
  <si>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</si>
  <si>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</si>
  <si>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</si>
  <si>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</si>
  <si>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</si>
  <si>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</si>
  <si>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</si>
  <si>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</si>
  <si>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</si>
  <si>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</si>
  <si>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</si>
  <si>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</si>
  <si>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</si>
  <si>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</si>
  <si>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</si>
  <si>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</si>
  <si>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</si>
  <si>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</si>
  <si>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</si>
  <si>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</si>
  <si>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</si>
  <si>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</si>
  <si>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</si>
  <si>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</si>
  <si>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</si>
  <si>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</si>
  <si>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</si>
  <si>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</si>
  <si>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</si>
  <si>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</si>
  <si>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</si>
  <si>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</si>
  <si>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</si>
  <si>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</si>
  <si>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</si>
  <si>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</si>
  <si>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</si>
  <si>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</si>
  <si>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</si>
  <si>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</si>
  <si>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</si>
  <si>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</si>
  <si>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</si>
  <si>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</si>
  <si>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</si>
  <si>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</si>
  <si>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</si>
  <si>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</si>
  <si>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</si>
  <si>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</si>
  <si>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</si>
  <si>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</si>
  <si>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</si>
  <si>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</si>
  <si>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</si>
  <si>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</si>
  <si>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</si>
  <si>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</si>
  <si>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</si>
  <si>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</si>
  <si>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</si>
  <si>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</si>
  <si>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</si>
  <si>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</si>
  <si>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</si>
  <si>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</si>
  <si>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</si>
  <si>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</si>
  <si>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</si>
  <si>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</si>
  <si>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</si>
  <si>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</si>
  <si>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</si>
  <si>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</si>
  <si>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</si>
  <si>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</si>
  <si>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</si>
  <si>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</si>
  <si>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</si>
  <si>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</si>
  <si>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</si>
  <si>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</si>
  <si>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</si>
  <si>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</si>
  <si>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</si>
  <si>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</si>
  <si>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</si>
  <si>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</si>
  <si>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</si>
  <si>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</si>
  <si>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</si>
  <si>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</si>
  <si>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</si>
  <si>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</si>
  <si>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</si>
  <si>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</si>
  <si>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</si>
  <si>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</si>
  <si>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</si>
  <si>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</si>
  <si>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</si>
  <si>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</si>
  <si>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</si>
  <si>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</si>
  <si>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</si>
  <si>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</si>
  <si>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</si>
  <si>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</si>
  <si>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</si>
  <si>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</si>
  <si>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</si>
  <si>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</si>
  <si>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</si>
  <si>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</si>
  <si>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</si>
  <si>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</si>
  <si>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</si>
  <si>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Кольцевая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</si>
</sst>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9" workbookViewId="0">
      <selection activeCell="D1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8" t="s">
        <v>125</v>
      </c>
      <c r="B1" s="48"/>
      <c r="C1" s="48"/>
      <c r="D1" s="48"/>
      <c r="E1" s="48"/>
      <c r="F1" s="48"/>
      <c r="G1" s="39">
        <v>869.7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113756.76000000001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71703.150000000009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71703.150000000009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71703.150000000009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0">
        <f>F22-F55-F14</f>
        <v>-42053.61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42053.61</v>
      </c>
    </row>
    <row r="26" spans="1:6" ht="15.75" x14ac:dyDescent="0.25">
      <c r="A26" s="48" t="s">
        <v>124</v>
      </c>
      <c r="B26" s="48"/>
      <c r="C26" s="48"/>
      <c r="D26" s="48"/>
      <c r="E26" s="48"/>
      <c r="F26" s="48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869.7</v>
      </c>
      <c r="F28" s="33">
        <f>SUM(E28*D28*8)</f>
        <v>30335.135999999999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869.7</v>
      </c>
      <c r="F29" s="33">
        <f t="shared" ref="F29:F54" si="0">SUM(E29*D29*8)</f>
        <v>20037.887999999999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869.7</v>
      </c>
      <c r="F30" s="33">
        <f t="shared" si="0"/>
        <v>10297.248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869.7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869.7</v>
      </c>
      <c r="F32" s="33">
        <f t="shared" si="0"/>
        <v>2713.4640000000004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869.7</v>
      </c>
      <c r="F33" s="33">
        <f t="shared" si="0"/>
        <v>904.48800000000006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869.7</v>
      </c>
      <c r="F34" s="33">
        <f t="shared" si="0"/>
        <v>1808.9760000000001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869.7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869.7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869.7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869.7</v>
      </c>
      <c r="F38" s="33">
        <f t="shared" si="0"/>
        <v>8975.3040000000001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869.7</v>
      </c>
      <c r="F39" s="33">
        <f t="shared" si="0"/>
        <v>5913.96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869.7</v>
      </c>
      <c r="F40" s="33">
        <f t="shared" si="0"/>
        <v>1321.9440000000002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869.7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869.7</v>
      </c>
      <c r="F42" s="33">
        <f t="shared" si="0"/>
        <v>1321.9440000000002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869.7</v>
      </c>
      <c r="F43" s="33">
        <f t="shared" si="0"/>
        <v>417.45600000000002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869.7</v>
      </c>
      <c r="F44" s="33">
        <f t="shared" si="0"/>
        <v>18576.792000000001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869.7</v>
      </c>
      <c r="F45" s="33">
        <f t="shared" si="0"/>
        <v>23238.384000000002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869.7</v>
      </c>
      <c r="F46" s="33">
        <f t="shared" si="0"/>
        <v>15028.416000000001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869.7</v>
      </c>
      <c r="F47" s="33">
        <f t="shared" si="0"/>
        <v>6400.9920000000002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869.7</v>
      </c>
      <c r="F48" s="33">
        <f t="shared" si="0"/>
        <v>1808.9760000000001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869.7</v>
      </c>
      <c r="F49" s="33">
        <f t="shared" si="0"/>
        <v>12245.376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869.7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869.7</v>
      </c>
      <c r="F51" s="33">
        <f t="shared" si="0"/>
        <v>1182.7920000000001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869.7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869.7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869.7</v>
      </c>
      <c r="F54" s="33">
        <f t="shared" si="0"/>
        <v>16489.512000000002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113756.76000000001</v>
      </c>
    </row>
    <row r="56" spans="1:6" ht="15.75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2">
        <v>31</v>
      </c>
      <c r="B70" s="44" t="s">
        <v>37</v>
      </c>
      <c r="C70" s="46" t="s">
        <v>38</v>
      </c>
      <c r="D70" s="37"/>
      <c r="E70" s="37"/>
      <c r="F70" s="46"/>
    </row>
    <row r="71" spans="1:6" ht="15.75" x14ac:dyDescent="0.25">
      <c r="A71" s="43"/>
      <c r="B71" s="45"/>
      <c r="C71" s="47"/>
      <c r="D71" s="38"/>
      <c r="E71" s="38"/>
      <c r="F71" s="4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2">
        <v>31</v>
      </c>
      <c r="B85" s="44" t="s">
        <v>37</v>
      </c>
      <c r="C85" s="46" t="s">
        <v>38</v>
      </c>
      <c r="D85" s="37"/>
      <c r="E85" s="37"/>
      <c r="F85" s="46"/>
    </row>
    <row r="86" spans="1:6" ht="15.75" x14ac:dyDescent="0.25">
      <c r="A86" s="43"/>
      <c r="B86" s="45"/>
      <c r="C86" s="47"/>
      <c r="D86" s="38"/>
      <c r="E86" s="38"/>
      <c r="F86" s="4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2">
        <v>31</v>
      </c>
      <c r="B100" s="44" t="s">
        <v>37</v>
      </c>
      <c r="C100" s="46" t="s">
        <v>38</v>
      </c>
      <c r="D100" s="37"/>
      <c r="E100" s="37"/>
      <c r="F100" s="46"/>
    </row>
    <row r="101" spans="1:6" ht="15.75" x14ac:dyDescent="0.25">
      <c r="A101" s="43"/>
      <c r="B101" s="45"/>
      <c r="C101" s="47"/>
      <c r="D101" s="38"/>
      <c r="E101" s="38"/>
      <c r="F101" s="4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2">
        <v>31</v>
      </c>
      <c r="B115" s="44" t="s">
        <v>37</v>
      </c>
      <c r="C115" s="46" t="s">
        <v>38</v>
      </c>
      <c r="D115" s="37"/>
      <c r="E115" s="37"/>
      <c r="F115" s="46"/>
    </row>
    <row r="116" spans="1:6" ht="15.75" x14ac:dyDescent="0.25">
      <c r="A116" s="43"/>
      <c r="B116" s="45"/>
      <c r="C116" s="47"/>
      <c r="D116" s="38"/>
      <c r="E116" s="38"/>
      <c r="F116" s="4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2">
        <v>31</v>
      </c>
      <c r="B130" s="44" t="s">
        <v>37</v>
      </c>
      <c r="C130" s="46" t="s">
        <v>38</v>
      </c>
      <c r="D130" s="37"/>
      <c r="E130" s="37"/>
      <c r="F130" s="46"/>
    </row>
    <row r="131" spans="1:6" ht="15.75" x14ac:dyDescent="0.25">
      <c r="A131" s="43"/>
      <c r="B131" s="45"/>
      <c r="C131" s="47"/>
      <c r="D131" s="38"/>
      <c r="E131" s="38"/>
      <c r="F131" s="4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8" t="s">
        <v>53</v>
      </c>
      <c r="B143" s="48"/>
      <c r="C143" s="48"/>
      <c r="D143" s="48"/>
      <c r="E143" s="48"/>
      <c r="F143" s="48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2024-06-20T05:00:24Z</dcterms:modified>
</cp:coreProperties>
</file>