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Парковая 6" sheetId="2" state="hidden" r:id="rId1"/>
    <sheet name="6А" sheetId="3" state="hidden" r:id="rId2"/>
    <sheet name="7А" sheetId="4" state="hidden" r:id="rId3"/>
    <sheet name="9" sheetId="7" r:id="rId4"/>
    <sheet name="10" sheetId="6" state="hidden" r:id="rId5"/>
    <sheet name="Парковая 13" sheetId="5" state="hidden" r:id="rId6"/>
    <sheet name="14" sheetId="8" state="hidden" r:id="rId7"/>
  </sheets>
  <calcPr calcId="152511"/>
</workbook>
</file>

<file path=xl/calcChain.xml><?xml version="1.0" encoding="utf-8"?>
<calcChain xmlns="http://schemas.openxmlformats.org/spreadsheetml/2006/main">
  <c r="D45" i="5" l="1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F54" i="8" l="1"/>
  <c r="F53" i="8"/>
  <c r="F52" i="8"/>
  <c r="F51" i="8"/>
  <c r="F50" i="8"/>
  <c r="F49" i="8"/>
  <c r="F48" i="8"/>
  <c r="F47" i="8"/>
  <c r="F46" i="8"/>
  <c r="F44" i="8"/>
  <c r="F43" i="8"/>
  <c r="F42" i="8"/>
  <c r="F41" i="8"/>
  <c r="F40" i="8"/>
  <c r="F39" i="8"/>
  <c r="F37" i="8"/>
  <c r="F36" i="8"/>
  <c r="F35" i="8"/>
  <c r="F34" i="8"/>
  <c r="F33" i="8"/>
  <c r="F31" i="8"/>
  <c r="F30" i="8"/>
  <c r="F29" i="8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4" l="1"/>
  <c r="D45" i="2" l="1"/>
  <c r="F45" i="2" s="1"/>
  <c r="D45" i="8" l="1"/>
  <c r="F45" i="8" s="1"/>
  <c r="D38" i="8"/>
  <c r="F38" i="8" s="1"/>
  <c r="D32" i="8"/>
  <c r="F32" i="8" s="1"/>
  <c r="E28" i="8"/>
  <c r="E29" i="8" s="1"/>
  <c r="D28" i="8"/>
  <c r="F28" i="8" s="1"/>
  <c r="D45" i="7"/>
  <c r="F45" i="7" s="1"/>
  <c r="D38" i="7"/>
  <c r="F38" i="7" s="1"/>
  <c r="D32" i="7"/>
  <c r="F32" i="7" s="1"/>
  <c r="E28" i="7"/>
  <c r="E29" i="7" s="1"/>
  <c r="D28" i="7"/>
  <c r="F28" i="7" s="1"/>
  <c r="D55" i="8" l="1"/>
  <c r="D55" i="7"/>
  <c r="E30" i="8"/>
  <c r="E30" i="7"/>
  <c r="E31" i="8" l="1"/>
  <c r="E31" i="7"/>
  <c r="E32" i="8" l="1"/>
  <c r="E32" i="7"/>
  <c r="E33" i="8" l="1"/>
  <c r="E33" i="7"/>
  <c r="E28" i="4"/>
  <c r="E29" i="4" s="1"/>
  <c r="D45" i="3"/>
  <c r="F45" i="3" s="1"/>
  <c r="D38" i="3"/>
  <c r="F38" i="3" s="1"/>
  <c r="D32" i="3"/>
  <c r="F32" i="3" s="1"/>
  <c r="E28" i="3"/>
  <c r="E29" i="3" s="1"/>
  <c r="D28" i="3"/>
  <c r="F28" i="3" s="1"/>
  <c r="E34" i="8" l="1"/>
  <c r="E34" i="7"/>
  <c r="E30" i="4"/>
  <c r="D55" i="3"/>
  <c r="E30" i="3"/>
  <c r="E28" i="6"/>
  <c r="E29" i="6" s="1"/>
  <c r="E35" i="8" l="1"/>
  <c r="E35" i="7"/>
  <c r="E31" i="4"/>
  <c r="E31" i="3"/>
  <c r="E30" i="6"/>
  <c r="E28" i="5"/>
  <c r="E29" i="5" s="1"/>
  <c r="E55" i="2"/>
  <c r="D55" i="2"/>
  <c r="D38" i="2"/>
  <c r="D32" i="2"/>
  <c r="D28" i="2"/>
  <c r="F55" i="2" l="1"/>
  <c r="F15" i="2" s="1"/>
  <c r="F16" i="2" s="1"/>
  <c r="F17" i="2" s="1"/>
  <c r="E36" i="8"/>
  <c r="E36" i="7"/>
  <c r="E32" i="4"/>
  <c r="E32" i="3"/>
  <c r="E31" i="6"/>
  <c r="E30" i="5"/>
  <c r="F22" i="2" l="1"/>
  <c r="F24" i="2" s="1"/>
  <c r="E37" i="8"/>
  <c r="E37" i="7"/>
  <c r="E33" i="4"/>
  <c r="E33" i="3"/>
  <c r="E32" i="6"/>
  <c r="E31" i="5"/>
  <c r="E38" i="8" l="1"/>
  <c r="E38" i="7"/>
  <c r="E34" i="4"/>
  <c r="E34" i="3"/>
  <c r="E33" i="6"/>
  <c r="E32" i="5"/>
  <c r="E39" i="8" l="1"/>
  <c r="E39" i="7"/>
  <c r="E35" i="4"/>
  <c r="E35" i="3"/>
  <c r="E34" i="6"/>
  <c r="E33" i="5"/>
  <c r="E40" i="8" l="1"/>
  <c r="E40" i="7"/>
  <c r="E36" i="4"/>
  <c r="E36" i="3"/>
  <c r="E35" i="6"/>
  <c r="E34" i="5"/>
  <c r="E41" i="8" l="1"/>
  <c r="E41" i="7"/>
  <c r="E37" i="4"/>
  <c r="E37" i="3"/>
  <c r="E36" i="6"/>
  <c r="E35" i="5"/>
  <c r="E42" i="8" l="1"/>
  <c r="E42" i="7"/>
  <c r="E38" i="4"/>
  <c r="E38" i="3"/>
  <c r="E37" i="6"/>
  <c r="E36" i="5"/>
  <c r="E43" i="8" l="1"/>
  <c r="E43" i="7"/>
  <c r="E39" i="4"/>
  <c r="E39" i="3"/>
  <c r="E38" i="6"/>
  <c r="E37" i="5"/>
  <c r="E44" i="8" l="1"/>
  <c r="E44" i="7"/>
  <c r="E40" i="4"/>
  <c r="E40" i="3"/>
  <c r="E39" i="6"/>
  <c r="E38" i="5"/>
  <c r="E45" i="8" l="1"/>
  <c r="E45" i="7"/>
  <c r="E41" i="4"/>
  <c r="E41" i="3"/>
  <c r="E40" i="6"/>
  <c r="E39" i="5"/>
  <c r="E46" i="8" l="1"/>
  <c r="E46" i="7"/>
  <c r="E42" i="4"/>
  <c r="E42" i="3"/>
  <c r="E41" i="6"/>
  <c r="E40" i="5"/>
  <c r="E47" i="8" l="1"/>
  <c r="E47" i="7"/>
  <c r="E43" i="4"/>
  <c r="E43" i="3"/>
  <c r="E42" i="6"/>
  <c r="E41" i="5"/>
  <c r="E48" i="8" l="1"/>
  <c r="E48" i="7"/>
  <c r="E44" i="4"/>
  <c r="E44" i="3"/>
  <c r="E43" i="6"/>
  <c r="E42" i="5"/>
  <c r="E49" i="8" l="1"/>
  <c r="E49" i="7"/>
  <c r="E45" i="4"/>
  <c r="E45" i="3"/>
  <c r="E44" i="6"/>
  <c r="E43" i="5"/>
  <c r="E50" i="8" l="1"/>
  <c r="E50" i="7"/>
  <c r="E46" i="4"/>
  <c r="E46" i="3"/>
  <c r="E45" i="6"/>
  <c r="E44" i="5"/>
  <c r="E51" i="8" l="1"/>
  <c r="E51" i="7"/>
  <c r="E47" i="4"/>
  <c r="E47" i="3"/>
  <c r="E46" i="6"/>
  <c r="E45" i="5"/>
  <c r="E52" i="8" l="1"/>
  <c r="E52" i="7"/>
  <c r="E48" i="4"/>
  <c r="E48" i="3"/>
  <c r="E47" i="6"/>
  <c r="E46" i="5"/>
  <c r="E53" i="8" l="1"/>
  <c r="E53" i="7"/>
  <c r="E49" i="4"/>
  <c r="E49" i="3"/>
  <c r="E48" i="6"/>
  <c r="E47" i="5"/>
  <c r="E54" i="8" l="1"/>
  <c r="E54" i="7"/>
  <c r="F55" i="7"/>
  <c r="F15" i="7" s="1"/>
  <c r="F16" i="7" s="1"/>
  <c r="E50" i="4"/>
  <c r="E50" i="3"/>
  <c r="E49" i="6"/>
  <c r="E48" i="5"/>
  <c r="F22" i="7" l="1"/>
  <c r="F24" i="7" s="1"/>
  <c r="F17" i="7"/>
  <c r="F55" i="8"/>
  <c r="F15" i="8" s="1"/>
  <c r="F16" i="8" s="1"/>
  <c r="E51" i="4"/>
  <c r="E51" i="3"/>
  <c r="E50" i="6"/>
  <c r="E49" i="5"/>
  <c r="F22" i="8" l="1"/>
  <c r="F24" i="8" s="1"/>
  <c r="F17" i="8"/>
  <c r="E52" i="4"/>
  <c r="E52" i="3"/>
  <c r="E51" i="6"/>
  <c r="E50" i="5"/>
  <c r="E53" i="4" l="1"/>
  <c r="E53" i="3"/>
  <c r="E52" i="6"/>
  <c r="E51" i="5"/>
  <c r="E54" i="4" l="1"/>
  <c r="E54" i="3"/>
  <c r="E53" i="6"/>
  <c r="E52" i="5"/>
  <c r="F55" i="4" l="1"/>
  <c r="F15" i="4" s="1"/>
  <c r="F16" i="4" s="1"/>
  <c r="F55" i="3"/>
  <c r="F15" i="3" s="1"/>
  <c r="F16" i="3" s="1"/>
  <c r="E54" i="6"/>
  <c r="E53" i="5"/>
  <c r="F17" i="4" l="1"/>
  <c r="F22" i="4"/>
  <c r="F24" i="4" s="1"/>
  <c r="F22" i="3"/>
  <c r="F24" i="3" s="1"/>
  <c r="F17" i="3"/>
  <c r="F55" i="6"/>
  <c r="F15" i="6" s="1"/>
  <c r="F16" i="6" s="1"/>
  <c r="E54" i="5"/>
  <c r="F22" i="6" l="1"/>
  <c r="F24" i="6" s="1"/>
  <c r="F17" i="6"/>
  <c r="F55" i="5"/>
  <c r="F15" i="5" s="1"/>
  <c r="F16" i="5" s="1"/>
  <c r="F22" i="5" l="1"/>
  <c r="F24" i="5" s="1"/>
  <c r="F17" i="5"/>
</calcChain>
</file>

<file path=xl/sharedStrings.xml><?xml version="1.0" encoding="utf-8"?>
<sst xmlns="http://schemas.openxmlformats.org/spreadsheetml/2006/main" count="2240" uniqueCount="132">
  <si>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</si>
  <si>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</si>
  <si>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</si>
  <si>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</si>
  <si>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</si>
  <si>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</si>
  <si>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</si>
  <si>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</si>
  <si>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</si>
  <si>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</si>
  <si>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</si>
  <si>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</si>
  <si>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</si>
  <si>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</si>
  <si>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</si>
  <si>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</si>
  <si>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</si>
  <si>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</si>
  <si>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</si>
  <si>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</si>
  <si>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</si>
  <si>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</si>
  <si>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</si>
  <si>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</si>
  <si>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</si>
  <si>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</si>
  <si>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</si>
  <si>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</si>
  <si>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</si>
  <si>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</si>
  <si>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</si>
  <si>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</si>
  <si>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</si>
  <si>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</si>
  <si>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</si>
  <si>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</si>
  <si>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</si>
  <si>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</si>
  <si>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</si>
  <si>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</si>
  <si>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</si>
  <si>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</si>
  <si>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</si>
  <si>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</si>
  <si>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</si>
  <si>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</si>
  <si>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</si>
  <si>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</si>
  <si>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</si>
  <si>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</si>
  <si>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</si>
  <si>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</si>
  <si>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</si>
  <si>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</si>
  <si>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</si>
  <si>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</si>
  <si>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</si>
  <si>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</si>
  <si>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</si>
  <si>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</si>
  <si>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</si>
  <si>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</si>
  <si>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</si>
  <si>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</si>
  <si>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</si>
  <si>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</si>
  <si>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</si>
  <si>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</si>
  <si>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</si>
  <si>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</si>
  <si>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</si>
  <si>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</si>
  <si>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</si>
  <si>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</si>
  <si>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</si>
  <si>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</si>
  <si>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</si>
  <si>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</si>
  <si>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</si>
  <si>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</si>
  <si>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</si>
  <si>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</si>
  <si>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</si>
  <si>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</si>
  <si>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</si>
  <si>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</si>
  <si>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</si>
  <si>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</si>
  <si>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</si>
  <si>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</si>
  <si>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</si>
  <si>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</si>
  <si>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</si>
  <si>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</si>
  <si>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</si>
  <si>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</si>
  <si>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</si>
  <si>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</si>
  <si>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</si>
  <si>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</si>
  <si>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</si>
  <si>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</si>
  <si>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</si>
  <si>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</si>
  <si>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</si>
  <si>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</si>
  <si>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</si>
  <si>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</si>
  <si>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</si>
  <si>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</si>
  <si>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</si>
  <si>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</si>
  <si>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</si>
  <si>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</si>
  <si>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</si>
  <si>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</si>
  <si>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</si>
  <si>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</si>
  <si>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</si>
  <si>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</si>
  <si>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</si>
  <si>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</si>
  <si>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</si>
  <si>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</si>
  <si>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</si>
  <si>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Парковая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</si>
  <si>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</si>
  <si>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</si>
  <si>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7А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</si>
  <si>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</si>
  <si>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Парковая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</si>
  <si>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Парковая д.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</si>
</sst>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519.6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16523.012000000006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16523.012000000006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16523.012000000006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-16400.38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16400.38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zoomScale="96" zoomScaleNormal="9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1284.7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171635.92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133427.21000000002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133427.21000000002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133427.21000000002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-38208.709999999992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38208.71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1284.7</v>
      </c>
      <c r="F28" s="35">
        <f>SUM(E28*D28*8)</f>
        <v>44810.335999999996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1284.7</v>
      </c>
      <c r="F29" s="35">
        <f t="shared" ref="F29:F54" si="0">SUM(E29*D29*8)</f>
        <v>29599.488000000001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1284.7</v>
      </c>
      <c r="F30" s="35">
        <f t="shared" si="0"/>
        <v>15210.848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1284.7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1284.7</v>
      </c>
      <c r="F32" s="35">
        <f t="shared" si="0"/>
        <v>7605.424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1284.7</v>
      </c>
      <c r="F33" s="35">
        <f t="shared" si="0"/>
        <v>1336.0880000000002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1284.7</v>
      </c>
      <c r="F34" s="35">
        <f t="shared" si="0"/>
        <v>2672.1760000000004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1284.7</v>
      </c>
      <c r="F35" s="35">
        <f t="shared" si="0"/>
        <v>1130.5360000000001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1284.7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1284.7</v>
      </c>
      <c r="F37" s="35">
        <f t="shared" si="0"/>
        <v>2466.6239999999998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1284.7</v>
      </c>
      <c r="F38" s="35">
        <f t="shared" si="0"/>
        <v>13258.104000000001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1284.7</v>
      </c>
      <c r="F39" s="35">
        <f t="shared" si="0"/>
        <v>8735.9600000000009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1284.7</v>
      </c>
      <c r="F40" s="35">
        <f t="shared" si="0"/>
        <v>1952.7440000000001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1284.7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1284.7</v>
      </c>
      <c r="F42" s="35">
        <f t="shared" si="0"/>
        <v>1952.7440000000001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1284.7</v>
      </c>
      <c r="F43" s="35">
        <f t="shared" si="0"/>
        <v>616.65599999999995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1284.7</v>
      </c>
      <c r="F44" s="35">
        <f t="shared" si="0"/>
        <v>27441.191999999999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1284.7</v>
      </c>
      <c r="F45" s="35">
        <f t="shared" si="0"/>
        <v>34327.184000000001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1284.7</v>
      </c>
      <c r="F46" s="35">
        <f t="shared" si="0"/>
        <v>22199.616000000002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1284.7</v>
      </c>
      <c r="F47" s="35">
        <f t="shared" si="0"/>
        <v>9455.3920000000016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1284.7</v>
      </c>
      <c r="F48" s="35">
        <f t="shared" si="0"/>
        <v>2672.1760000000004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1284.7</v>
      </c>
      <c r="F49" s="35">
        <f t="shared" si="0"/>
        <v>18088.576000000001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1284.7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1284.7</v>
      </c>
      <c r="F51" s="35">
        <f t="shared" si="0"/>
        <v>1747.1920000000002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1284.7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1284.7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1284.7</v>
      </c>
      <c r="F54" s="35">
        <f t="shared" si="0"/>
        <v>24357.912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171635.92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128</v>
      </c>
      <c r="B1" s="52"/>
      <c r="C1" s="52"/>
      <c r="D1" s="52"/>
      <c r="E1" s="52"/>
      <c r="F1" s="52"/>
      <c r="G1" s="43">
        <v>1312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175283.20000000001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133770.46000000002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133770.46000000002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133770.46000000002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-41512.739999999991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41512.74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1312</v>
      </c>
      <c r="F28" s="35">
        <f>SUM(E28*D28*8)</f>
        <v>45762.559999999998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1312</v>
      </c>
      <c r="F29" s="35">
        <f t="shared" ref="F29:F54" si="0">SUM(E29*D29*8)</f>
        <v>30228.48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1312</v>
      </c>
      <c r="F30" s="35">
        <f t="shared" si="0"/>
        <v>15534.08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1312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1312</v>
      </c>
      <c r="F32" s="35">
        <f t="shared" si="0"/>
        <v>7767.04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1312</v>
      </c>
      <c r="F33" s="35">
        <f t="shared" si="0"/>
        <v>1364.48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1312</v>
      </c>
      <c r="F34" s="35">
        <f t="shared" si="0"/>
        <v>2728.96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1312</v>
      </c>
      <c r="F35" s="35">
        <f t="shared" si="0"/>
        <v>1154.56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1312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1312</v>
      </c>
      <c r="F37" s="35">
        <f t="shared" si="0"/>
        <v>2519.04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1312</v>
      </c>
      <c r="F38" s="35">
        <f t="shared" si="0"/>
        <v>13539.84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1312</v>
      </c>
      <c r="F39" s="35">
        <f t="shared" si="0"/>
        <v>8921.6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1312</v>
      </c>
      <c r="F40" s="35">
        <f t="shared" si="0"/>
        <v>1994.24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1312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1312</v>
      </c>
      <c r="F42" s="35">
        <f t="shared" si="0"/>
        <v>1994.24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1312</v>
      </c>
      <c r="F43" s="35">
        <f t="shared" si="0"/>
        <v>629.76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1312</v>
      </c>
      <c r="F44" s="35">
        <f t="shared" si="0"/>
        <v>28024.32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1312</v>
      </c>
      <c r="F45" s="35">
        <f t="shared" si="0"/>
        <v>35056.639999999999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1312</v>
      </c>
      <c r="F46" s="35">
        <f t="shared" si="0"/>
        <v>22671.360000000001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1312</v>
      </c>
      <c r="F47" s="35">
        <f t="shared" si="0"/>
        <v>9656.32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1312</v>
      </c>
      <c r="F48" s="35">
        <f t="shared" si="0"/>
        <v>2728.96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1312</v>
      </c>
      <c r="F49" s="35">
        <f t="shared" si="0"/>
        <v>18472.96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1312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1312</v>
      </c>
      <c r="F51" s="35">
        <f t="shared" si="0"/>
        <v>1784.3200000000002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1312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1312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1312</v>
      </c>
      <c r="F54" s="35">
        <f t="shared" si="0"/>
        <v>24875.52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175283.20000000001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7" workbookViewId="0">
      <selection activeCell="D1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 s="43">
        <v>521.29999999999995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68186.039999999994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46352.67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46352.67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46352.67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-21833.369999999995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21833.37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521.29999999999995</v>
      </c>
      <c r="F28" s="35">
        <f>SUM(E28*D28*8)</f>
        <v>18182.943999999996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521.29999999999995</v>
      </c>
      <c r="F29" s="35">
        <f t="shared" ref="F29:F54" si="0">SUM(E29*D29*8)</f>
        <v>12010.751999999999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521.29999999999995</v>
      </c>
      <c r="F30" s="35">
        <f t="shared" si="0"/>
        <v>6172.1919999999991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521.29999999999995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521.29999999999995</v>
      </c>
      <c r="F32" s="35">
        <f t="shared" si="0"/>
        <v>1626.4559999999999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521.29999999999995</v>
      </c>
      <c r="F33" s="35">
        <f t="shared" si="0"/>
        <v>542.15199999999993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521.29999999999995</v>
      </c>
      <c r="F34" s="35">
        <f t="shared" si="0"/>
        <v>1084.3039999999999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521.29999999999995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521.29999999999995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521.29999999999995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521.29999999999995</v>
      </c>
      <c r="F38" s="35">
        <f t="shared" si="0"/>
        <v>5379.8159999999998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521.29999999999995</v>
      </c>
      <c r="F39" s="35">
        <f t="shared" si="0"/>
        <v>3544.8399999999997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521.29999999999995</v>
      </c>
      <c r="F40" s="35">
        <f t="shared" si="0"/>
        <v>792.37599999999998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521.29999999999995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521.29999999999995</v>
      </c>
      <c r="F42" s="35">
        <f t="shared" si="0"/>
        <v>792.37599999999998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521.29999999999995</v>
      </c>
      <c r="F43" s="35">
        <f t="shared" si="0"/>
        <v>250.22399999999996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521.29999999999995</v>
      </c>
      <c r="F44" s="35">
        <f t="shared" si="0"/>
        <v>11134.967999999999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521.29999999999995</v>
      </c>
      <c r="F45" s="35">
        <f t="shared" si="0"/>
        <v>13929.135999999999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521.29999999999995</v>
      </c>
      <c r="F46" s="35">
        <f t="shared" si="0"/>
        <v>9008.0640000000003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521.29999999999995</v>
      </c>
      <c r="F47" s="35">
        <f t="shared" si="0"/>
        <v>3836.768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521.29999999999995</v>
      </c>
      <c r="F48" s="35">
        <f t="shared" si="0"/>
        <v>1084.3039999999999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521.29999999999995</v>
      </c>
      <c r="F49" s="35">
        <f t="shared" si="0"/>
        <v>7339.9039999999995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521.29999999999995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521.29999999999995</v>
      </c>
      <c r="F51" s="35">
        <f t="shared" si="0"/>
        <v>708.96799999999996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521.29999999999995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521.29999999999995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521.29999999999995</v>
      </c>
      <c r="F54" s="35">
        <f t="shared" si="0"/>
        <v>9883.848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68186.039999999994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 s="43">
        <v>519.29999999999995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67924.439999999988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51118.209999999992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51118.209999999992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51118.209999999992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-16806.229999999996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16806.23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519.29999999999995</v>
      </c>
      <c r="F28" s="35">
        <f>SUM(E28*D28*8)</f>
        <v>18113.183999999997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519.29999999999995</v>
      </c>
      <c r="F29" s="35">
        <f t="shared" ref="F29:F54" si="0">SUM(E29*D29*8)</f>
        <v>11964.671999999999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519.29999999999995</v>
      </c>
      <c r="F30" s="35">
        <f t="shared" si="0"/>
        <v>6148.5119999999997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519.29999999999995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519.29999999999995</v>
      </c>
      <c r="F32" s="35">
        <f t="shared" si="0"/>
        <v>1620.2159999999999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519.29999999999995</v>
      </c>
      <c r="F33" s="35">
        <f t="shared" si="0"/>
        <v>540.072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519.29999999999995</v>
      </c>
      <c r="F34" s="35">
        <f t="shared" si="0"/>
        <v>1080.144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519.29999999999995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519.29999999999995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519.29999999999995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519.29999999999995</v>
      </c>
      <c r="F38" s="35">
        <f t="shared" si="0"/>
        <v>5359.1759999999995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519.29999999999995</v>
      </c>
      <c r="F39" s="35">
        <f t="shared" si="0"/>
        <v>3531.24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519.29999999999995</v>
      </c>
      <c r="F40" s="35">
        <f t="shared" si="0"/>
        <v>789.3359999999999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519.29999999999995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519.29999999999995</v>
      </c>
      <c r="F42" s="35">
        <f t="shared" si="0"/>
        <v>789.3359999999999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519.29999999999995</v>
      </c>
      <c r="F43" s="35">
        <f t="shared" si="0"/>
        <v>249.26399999999998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519.29999999999995</v>
      </c>
      <c r="F44" s="35">
        <f t="shared" si="0"/>
        <v>11092.248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519.29999999999995</v>
      </c>
      <c r="F45" s="35">
        <f t="shared" si="0"/>
        <v>13875.695999999998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519.29999999999995</v>
      </c>
      <c r="F46" s="35">
        <f t="shared" si="0"/>
        <v>8973.503999999999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519.29999999999995</v>
      </c>
      <c r="F47" s="35">
        <f t="shared" si="0"/>
        <v>3822.0479999999998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519.29999999999995</v>
      </c>
      <c r="F48" s="35">
        <f t="shared" si="0"/>
        <v>1080.144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519.29999999999995</v>
      </c>
      <c r="F49" s="35">
        <f t="shared" si="0"/>
        <v>7311.7439999999997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519.29999999999995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519.29999999999995</v>
      </c>
      <c r="F51" s="35">
        <f t="shared" si="0"/>
        <v>706.24799999999993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519.29999999999995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/>
      <c r="E53" s="34">
        <f t="shared" si="1"/>
        <v>519.29999999999995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519.29999999999995</v>
      </c>
      <c r="F54" s="35">
        <f t="shared" si="0"/>
        <v>9845.9279999999999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67924.439999999988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528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33327.360000000001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23270.71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23270.71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23270.71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-10056.650000000001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10056.65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</v>
      </c>
      <c r="F44" s="35">
        <f t="shared" si="0"/>
        <v>11278.08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</v>
      </c>
      <c r="F45" s="35">
        <f t="shared" si="0"/>
        <v>3886.0800000000004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</v>
      </c>
      <c r="F47" s="35">
        <f t="shared" si="0"/>
        <v>3886.0800000000004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</v>
      </c>
      <c r="F49" s="35">
        <f t="shared" si="0"/>
        <v>7434.24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</v>
      </c>
      <c r="F51" s="35">
        <f t="shared" si="0"/>
        <v>718.08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</v>
      </c>
      <c r="F54" s="35">
        <f t="shared" si="0"/>
        <v>10010.880000000001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33327.360000000001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2" t="s">
        <v>131</v>
      </c>
      <c r="B1" s="52"/>
      <c r="C1" s="52"/>
      <c r="D1" s="52"/>
      <c r="E1" s="52"/>
      <c r="F1" s="52"/>
      <c r="G1" s="43">
        <v>587.4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78476.639999999985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46628.559999999983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46628.559999999983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46628.559999999983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-31848.080000000002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31848.080000000002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587.4</v>
      </c>
      <c r="F28" s="35">
        <f>SUM(E28*D28*8)</f>
        <v>20488.511999999995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587.4</v>
      </c>
      <c r="F29" s="35">
        <f t="shared" ref="F29:F54" si="0">SUM(E29*D29*8)</f>
        <v>13533.695999999998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587.4</v>
      </c>
      <c r="F30" s="35">
        <f t="shared" si="0"/>
        <v>6954.8159999999998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587.4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0.74</v>
      </c>
      <c r="E32" s="34">
        <f t="shared" si="1"/>
        <v>587.4</v>
      </c>
      <c r="F32" s="35">
        <f t="shared" si="0"/>
        <v>3477.4079999999999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587.4</v>
      </c>
      <c r="F33" s="35">
        <f t="shared" si="0"/>
        <v>610.89599999999996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587.4</v>
      </c>
      <c r="F34" s="35">
        <f t="shared" si="0"/>
        <v>1221.7919999999999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587.4</v>
      </c>
      <c r="F35" s="35">
        <f t="shared" si="0"/>
        <v>516.91200000000003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587.4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0.24</v>
      </c>
      <c r="E37" s="34">
        <f t="shared" si="1"/>
        <v>587.4</v>
      </c>
      <c r="F37" s="35">
        <f t="shared" si="0"/>
        <v>1127.808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587.4</v>
      </c>
      <c r="F38" s="35">
        <f t="shared" si="0"/>
        <v>6061.9679999999998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587.4</v>
      </c>
      <c r="F39" s="35">
        <f t="shared" si="0"/>
        <v>3994.3199999999997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587.4</v>
      </c>
      <c r="F40" s="35">
        <f t="shared" si="0"/>
        <v>892.84799999999996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587.4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587.4</v>
      </c>
      <c r="F42" s="35">
        <f t="shared" si="0"/>
        <v>892.84799999999996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587.4</v>
      </c>
      <c r="F43" s="35">
        <f t="shared" si="0"/>
        <v>281.952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587.4</v>
      </c>
      <c r="F44" s="35">
        <f t="shared" si="0"/>
        <v>12546.864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587.4</v>
      </c>
      <c r="F45" s="35">
        <f t="shared" si="0"/>
        <v>15695.328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587.4</v>
      </c>
      <c r="F46" s="35">
        <f t="shared" si="0"/>
        <v>10150.272000000001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587.4</v>
      </c>
      <c r="F47" s="35">
        <f t="shared" si="0"/>
        <v>4323.2640000000001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587.4</v>
      </c>
      <c r="F48" s="35">
        <f t="shared" si="0"/>
        <v>1221.7919999999999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587.4</v>
      </c>
      <c r="F49" s="35">
        <f t="shared" si="0"/>
        <v>8270.5920000000006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587.4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587.4</v>
      </c>
      <c r="F51" s="35">
        <f t="shared" si="0"/>
        <v>798.86400000000003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587.4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587.4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587.4</v>
      </c>
      <c r="F54" s="35">
        <f t="shared" si="0"/>
        <v>11137.103999999999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</v>
      </c>
      <c r="E55" s="36"/>
      <c r="F55" s="36">
        <f t="shared" ref="F55" si="3">SUM(F28+F32+F38+F44+F45+F49+F50+F51+F53+F54)</f>
        <v>78476.639999999985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Парковая 6</vt:lpstr>
      <vt:lpstr>6А</vt:lpstr>
      <vt:lpstr>7А</vt:lpstr>
      <vt:lpstr>9</vt:lpstr>
      <vt:lpstr>10</vt:lpstr>
      <vt:lpstr>Парковая 13</vt:lpstr>
      <vt:lpstr>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2024-06-20T09:02:42Z</dcterms:modified>
</cp:coreProperties>
</file>