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" sheetId="2" r:id="rId1"/>
    <sheet name="4" sheetId="3" state="hidden" r:id="rId2"/>
    <sheet name="5" sheetId="4" state="hidden" r:id="rId3"/>
    <sheet name="6" sheetId="6" state="hidden" r:id="rId4"/>
    <sheet name="11" sheetId="7" state="hidden" r:id="rId5"/>
    <sheet name="Маяковского 18" sheetId="5" state="hidden" r:id="rId6"/>
  </sheets>
  <calcPr calcId="152511"/>
</workbook>
</file>

<file path=xl/calcChain.xml><?xml version="1.0" encoding="utf-8"?>
<calcChain xmlns="http://schemas.openxmlformats.org/spreadsheetml/2006/main">
  <c r="D45" i="7" l="1"/>
  <c r="D38" i="7"/>
  <c r="D55" i="7" s="1"/>
  <c r="D32" i="7"/>
  <c r="E29" i="7"/>
  <c r="E30" i="7" s="1"/>
  <c r="E28" i="7"/>
  <c r="F28" i="7" s="1"/>
  <c r="D28" i="7"/>
  <c r="E55" i="6"/>
  <c r="F54" i="6"/>
  <c r="F53" i="6"/>
  <c r="F52" i="6"/>
  <c r="F51" i="6"/>
  <c r="F50" i="6"/>
  <c r="F49" i="6"/>
  <c r="F48" i="6"/>
  <c r="F47" i="6"/>
  <c r="F46" i="6"/>
  <c r="F45" i="6"/>
  <c r="D45" i="6"/>
  <c r="F44" i="6"/>
  <c r="F43" i="6"/>
  <c r="F42" i="6"/>
  <c r="F41" i="6"/>
  <c r="F40" i="6"/>
  <c r="F39" i="6"/>
  <c r="F38" i="6"/>
  <c r="D38" i="6"/>
  <c r="F37" i="6"/>
  <c r="F36" i="6"/>
  <c r="F35" i="6"/>
  <c r="F34" i="6"/>
  <c r="F33" i="6"/>
  <c r="D32" i="6"/>
  <c r="D55" i="6" s="1"/>
  <c r="F31" i="6"/>
  <c r="F30" i="6"/>
  <c r="F29" i="6"/>
  <c r="F28" i="6"/>
  <c r="D28" i="6"/>
  <c r="E55" i="4"/>
  <c r="D55" i="4"/>
  <c r="F54" i="4"/>
  <c r="F53" i="4"/>
  <c r="F52" i="4"/>
  <c r="F51" i="4"/>
  <c r="F50" i="4"/>
  <c r="F49" i="4"/>
  <c r="F48" i="4"/>
  <c r="F47" i="4"/>
  <c r="F46" i="4"/>
  <c r="D45" i="4"/>
  <c r="F45" i="4" s="1"/>
  <c r="F44" i="4"/>
  <c r="F43" i="4"/>
  <c r="F42" i="4"/>
  <c r="F41" i="4"/>
  <c r="F40" i="4"/>
  <c r="F39" i="4"/>
  <c r="D38" i="4"/>
  <c r="F38" i="4" s="1"/>
  <c r="F37" i="4"/>
  <c r="F36" i="4"/>
  <c r="F35" i="4"/>
  <c r="F34" i="4"/>
  <c r="F33" i="4"/>
  <c r="F32" i="4"/>
  <c r="D32" i="4"/>
  <c r="F31" i="4"/>
  <c r="F30" i="4"/>
  <c r="F29" i="4"/>
  <c r="D28" i="4"/>
  <c r="F28" i="4" s="1"/>
  <c r="F55" i="4" s="1"/>
  <c r="F15" i="4" s="1"/>
  <c r="E55" i="3"/>
  <c r="F54" i="3"/>
  <c r="F53" i="3"/>
  <c r="F52" i="3"/>
  <c r="F51" i="3"/>
  <c r="F50" i="3"/>
  <c r="F49" i="3"/>
  <c r="F48" i="3"/>
  <c r="F47" i="3"/>
  <c r="F46" i="3"/>
  <c r="F45" i="3"/>
  <c r="D45" i="3"/>
  <c r="F44" i="3"/>
  <c r="F43" i="3"/>
  <c r="F42" i="3"/>
  <c r="F41" i="3"/>
  <c r="F40" i="3"/>
  <c r="F39" i="3"/>
  <c r="F38" i="3"/>
  <c r="D38" i="3"/>
  <c r="F37" i="3"/>
  <c r="F36" i="3"/>
  <c r="F35" i="3"/>
  <c r="F34" i="3"/>
  <c r="F33" i="3"/>
  <c r="F32" i="3"/>
  <c r="D32" i="3"/>
  <c r="D55" i="3" s="1"/>
  <c r="F31" i="3"/>
  <c r="F30" i="3"/>
  <c r="F29" i="3"/>
  <c r="F28" i="3"/>
  <c r="F55" i="3" s="1"/>
  <c r="F15" i="3" s="1"/>
  <c r="D28" i="3"/>
  <c r="F17" i="2"/>
  <c r="E31" i="7" l="1"/>
  <c r="F30" i="7"/>
  <c r="F29" i="7"/>
  <c r="F32" i="6"/>
  <c r="F55" i="6" s="1"/>
  <c r="F15" i="6" s="1"/>
  <c r="F17" i="4"/>
  <c r="F16" i="4" s="1"/>
  <c r="F22" i="4" s="1"/>
  <c r="F24" i="4" s="1"/>
  <c r="F17" i="3"/>
  <c r="F16" i="3" s="1"/>
  <c r="F22" i="3" s="1"/>
  <c r="F24" i="3" s="1"/>
  <c r="F25" i="3"/>
  <c r="D45" i="5"/>
  <c r="D38" i="5"/>
  <c r="D32" i="5"/>
  <c r="E28" i="5"/>
  <c r="E29" i="5" s="1"/>
  <c r="D28" i="5"/>
  <c r="D55" i="5" s="1"/>
  <c r="F31" i="7" l="1"/>
  <c r="E32" i="7"/>
  <c r="F17" i="6"/>
  <c r="F16" i="6" s="1"/>
  <c r="F22" i="6" s="1"/>
  <c r="F24" i="6" s="1"/>
  <c r="F25" i="6"/>
  <c r="F25" i="4"/>
  <c r="E30" i="5"/>
  <c r="F29" i="5"/>
  <c r="F28" i="5"/>
  <c r="E33" i="7" l="1"/>
  <c r="F32" i="7"/>
  <c r="E31" i="5"/>
  <c r="F30" i="5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D28" i="2"/>
  <c r="F28" i="2" s="1"/>
  <c r="F33" i="7" l="1"/>
  <c r="E34" i="7"/>
  <c r="D55" i="2"/>
  <c r="F32" i="2"/>
  <c r="F55" i="2"/>
  <c r="F15" i="2" s="1"/>
  <c r="E32" i="5"/>
  <c r="F31" i="5"/>
  <c r="E35" i="7" l="1"/>
  <c r="F34" i="7"/>
  <c r="F32" i="5"/>
  <c r="E33" i="5"/>
  <c r="F35" i="7" l="1"/>
  <c r="E36" i="7"/>
  <c r="E34" i="5"/>
  <c r="F33" i="5"/>
  <c r="E37" i="7" l="1"/>
  <c r="F36" i="7"/>
  <c r="F34" i="5"/>
  <c r="E35" i="5"/>
  <c r="F37" i="7" l="1"/>
  <c r="E38" i="7"/>
  <c r="F35" i="5"/>
  <c r="E36" i="5"/>
  <c r="E39" i="7" l="1"/>
  <c r="F38" i="7"/>
  <c r="F36" i="5"/>
  <c r="E37" i="5"/>
  <c r="E40" i="7" l="1"/>
  <c r="F39" i="7"/>
  <c r="E38" i="5"/>
  <c r="F37" i="5"/>
  <c r="E41" i="7" l="1"/>
  <c r="F40" i="7"/>
  <c r="E39" i="5"/>
  <c r="F38" i="5"/>
  <c r="E42" i="7" l="1"/>
  <c r="F41" i="7"/>
  <c r="E40" i="5"/>
  <c r="F39" i="5"/>
  <c r="E43" i="7" l="1"/>
  <c r="F42" i="7"/>
  <c r="E41" i="5"/>
  <c r="F40" i="5"/>
  <c r="E44" i="7" l="1"/>
  <c r="F43" i="7"/>
  <c r="E42" i="5"/>
  <c r="F41" i="5"/>
  <c r="F44" i="7" l="1"/>
  <c r="E45" i="7"/>
  <c r="E43" i="5"/>
  <c r="F42" i="5"/>
  <c r="E46" i="7" l="1"/>
  <c r="F45" i="7"/>
  <c r="E44" i="5"/>
  <c r="F43" i="5"/>
  <c r="F46" i="7" l="1"/>
  <c r="E47" i="7"/>
  <c r="E45" i="5"/>
  <c r="F44" i="5"/>
  <c r="E48" i="7" l="1"/>
  <c r="F47" i="7"/>
  <c r="F45" i="5"/>
  <c r="E46" i="5"/>
  <c r="F48" i="7" l="1"/>
  <c r="E49" i="7"/>
  <c r="F46" i="5"/>
  <c r="E47" i="5"/>
  <c r="E50" i="7" l="1"/>
  <c r="F49" i="7"/>
  <c r="F47" i="5"/>
  <c r="E48" i="5"/>
  <c r="F50" i="7" l="1"/>
  <c r="E51" i="7"/>
  <c r="E49" i="5"/>
  <c r="F48" i="5"/>
  <c r="E52" i="7" l="1"/>
  <c r="F51" i="7"/>
  <c r="F49" i="5"/>
  <c r="E50" i="5"/>
  <c r="F52" i="7" l="1"/>
  <c r="E53" i="7"/>
  <c r="E51" i="5"/>
  <c r="F50" i="5"/>
  <c r="E54" i="7" l="1"/>
  <c r="F54" i="7" s="1"/>
  <c r="F53" i="7"/>
  <c r="F55" i="7" s="1"/>
  <c r="F15" i="7" s="1"/>
  <c r="F51" i="5"/>
  <c r="E52" i="5"/>
  <c r="F17" i="7" l="1"/>
  <c r="F16" i="7" s="1"/>
  <c r="F22" i="7" s="1"/>
  <c r="F24" i="7" s="1"/>
  <c r="F25" i="7"/>
  <c r="E53" i="5"/>
  <c r="F52" i="5"/>
  <c r="F53" i="5" l="1"/>
  <c r="E54" i="5"/>
  <c r="F54" i="5" s="1"/>
  <c r="F55" i="5" l="1"/>
  <c r="F15" i="5" s="1"/>
  <c r="F17" i="5"/>
  <c r="F16" i="5" s="1"/>
  <c r="F22" i="5" s="1"/>
  <c r="F24" i="5" s="1"/>
  <c r="F25" i="5" l="1"/>
  <c r="F16" i="2" l="1"/>
  <c r="F22" i="2" l="1"/>
  <c r="F24" i="2" s="1"/>
  <c r="F25" i="2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<sst xmlns="http://schemas.openxmlformats.org/spreadsheetml/2006/main" count="1920" uniqueCount="131">
  <si>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</si>
  <si>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</si>
  <si>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</si>
  <si>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</si>
  <si>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</si>
  <si>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</si>
  <si>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</si>
  <si>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</si>
  <si>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</si>
  <si>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</si>
  <si>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</si>
  <si>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</si>
  <si>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</si>
  <si>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</si>
  <si>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</si>
  <si>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</si>
  <si>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</si>
  <si>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</si>
  <si>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</si>
  <si>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</si>
  <si>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</si>
  <si>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</si>
  <si>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</si>
  <si>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</si>
  <si>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</si>
  <si>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</si>
  <si>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</si>
  <si>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</si>
  <si>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</si>
  <si>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</si>
  <si>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</si>
  <si>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</si>
  <si>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</si>
  <si>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</si>
  <si>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</si>
  <si>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</si>
  <si>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</si>
  <si>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</si>
  <si>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</si>
  <si>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</si>
  <si>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</si>
  <si>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</si>
  <si>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</si>
  <si>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</si>
  <si>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</si>
  <si>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</si>
  <si>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</si>
  <si>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</si>
  <si>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</si>
  <si>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</si>
  <si>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</si>
  <si>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</si>
  <si>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</si>
  <si>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</si>
  <si>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</si>
  <si>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</si>
  <si>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</si>
  <si>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</si>
  <si>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</si>
  <si>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</si>
  <si>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</si>
  <si>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</si>
  <si>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</si>
  <si>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</si>
  <si>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</si>
  <si>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</si>
  <si>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</si>
  <si>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</si>
  <si>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</si>
  <si>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</si>
  <si>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</si>
  <si>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</si>
  <si>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</si>
  <si>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</si>
  <si>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</si>
  <si>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</si>
  <si>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</si>
  <si>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</si>
  <si>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</si>
  <si>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</si>
  <si>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</si>
  <si>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</si>
  <si>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</si>
  <si>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</si>
  <si>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</si>
  <si>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</si>
  <si>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</si>
  <si>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</si>
  <si>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</si>
  <si>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</si>
  <si>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</si>
  <si>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</si>
  <si>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</si>
  <si>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</si>
  <si>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</si>
  <si>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</si>
  <si>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</si>
  <si>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</si>
  <si>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</si>
  <si>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</si>
  <si>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</si>
  <si>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</si>
  <si>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</si>
  <si>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</si>
  <si>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</si>
  <si>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</si>
  <si>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</si>
  <si>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</si>
  <si>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</si>
  <si>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</si>
  <si>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</si>
  <si>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</si>
  <si>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</si>
  <si>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</si>
  <si>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</si>
  <si>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</si>
  <si>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</si>
  <si>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</si>
  <si>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</si>
  <si>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</si>
  <si>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</si>
  <si>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</si>
  <si>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</si>
  <si>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</si>
  <si>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</si>
  <si>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</si>
  <si>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</si>
  <si>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</si>
  <si>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</si>
  <si>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</si>
  <si>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Маяковского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</si>
</sst>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B24" sqref="B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126</v>
      </c>
      <c r="B1" s="53"/>
      <c r="C1" s="53"/>
      <c r="D1" s="53"/>
      <c r="E1" s="53"/>
      <c r="F1" s="53"/>
      <c r="G1" s="43">
        <v>620.79999999999995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35674.25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70419.190000000017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70419.190000000017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70419.190000000017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-35674.25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71348.499999999985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15"/>
      <c r="E70" s="15"/>
      <c r="F70" s="51"/>
    </row>
    <row r="71" spans="1:6" ht="15.75" x14ac:dyDescent="0.25">
      <c r="A71" s="48"/>
      <c r="B71" s="50"/>
      <c r="C71" s="52"/>
      <c r="D71" s="26"/>
      <c r="E71" s="26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15"/>
      <c r="E85" s="15"/>
      <c r="F85" s="51"/>
    </row>
    <row r="86" spans="1:6" ht="15.75" x14ac:dyDescent="0.25">
      <c r="A86" s="48"/>
      <c r="B86" s="50"/>
      <c r="C86" s="52"/>
      <c r="D86" s="26"/>
      <c r="E86" s="26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15"/>
      <c r="E100" s="15"/>
      <c r="F100" s="51"/>
    </row>
    <row r="101" spans="1:6" ht="15.75" x14ac:dyDescent="0.25">
      <c r="A101" s="48"/>
      <c r="B101" s="50"/>
      <c r="C101" s="52"/>
      <c r="D101" s="26"/>
      <c r="E101" s="26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15"/>
      <c r="E115" s="15"/>
      <c r="F115" s="51"/>
    </row>
    <row r="116" spans="1:6" ht="15.75" x14ac:dyDescent="0.25">
      <c r="A116" s="48"/>
      <c r="B116" s="50"/>
      <c r="C116" s="52"/>
      <c r="D116" s="26"/>
      <c r="E116" s="26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15"/>
      <c r="E130" s="15"/>
      <c r="F130" s="51"/>
    </row>
    <row r="131" spans="1:6" ht="15.75" x14ac:dyDescent="0.25">
      <c r="A131" s="48"/>
      <c r="B131" s="50"/>
      <c r="C131" s="52"/>
      <c r="D131" s="26"/>
      <c r="E131" s="26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127</v>
      </c>
      <c r="B1" s="53"/>
      <c r="C1" s="53"/>
      <c r="D1" s="53"/>
      <c r="E1" s="53"/>
      <c r="F1" s="53"/>
      <c r="G1" s="43">
        <v>578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31256.77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74836.670000000013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74836.670000000013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74836.670000000013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-31256.770000000004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62513.540000000008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128</v>
      </c>
      <c r="B1" s="53"/>
      <c r="C1" s="53"/>
      <c r="D1" s="53"/>
      <c r="E1" s="53"/>
      <c r="F1" s="53"/>
      <c r="G1" s="43">
        <v>648.1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29365.85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76727.590000000026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76727.590000000026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76727.590000000026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-29365.849999999991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58731.699999999983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3" t="s">
        <v>129</v>
      </c>
      <c r="B1" s="53"/>
      <c r="C1" s="53"/>
      <c r="D1" s="53"/>
      <c r="E1" s="53"/>
      <c r="F1" s="53"/>
      <c r="G1" s="43">
        <v>635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106093.44000000002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73530.190000000017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73530.190000000017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73530.190000000017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65126.499999999985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v>521.6</v>
      </c>
      <c r="F28" s="36">
        <f>SUM(E28*D28*12)</f>
        <v>28291.584000000006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v>521.6</v>
      </c>
      <c r="F29" s="36">
        <f t="shared" ref="F29:F54" si="0">SUM(E29*D29*12)</f>
        <v>18715.008000000002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v>521.6</v>
      </c>
      <c r="F30" s="36">
        <f t="shared" si="0"/>
        <v>9576.5760000000009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v>521.6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1">SUM(D33:D37)</f>
        <v>0.4</v>
      </c>
      <c r="E32" s="35">
        <v>521.6</v>
      </c>
      <c r="F32" s="36">
        <f t="shared" si="0"/>
        <v>2503.6800000000003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v>521.6</v>
      </c>
      <c r="F33" s="36">
        <f t="shared" si="0"/>
        <v>813.69600000000014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v>521.6</v>
      </c>
      <c r="F34" s="36">
        <f t="shared" si="0"/>
        <v>1689.9840000000004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v>521.6</v>
      </c>
      <c r="F35" s="36">
        <f t="shared" si="0"/>
        <v>0</v>
      </c>
    </row>
    <row r="36" spans="1:6" ht="18.75" hidden="1" customHeight="1" x14ac:dyDescent="0.3">
      <c r="A36" s="22"/>
      <c r="B36" s="18" t="s">
        <v>97</v>
      </c>
      <c r="C36" s="6" t="s">
        <v>10</v>
      </c>
      <c r="D36" s="31"/>
      <c r="E36" s="35">
        <v>521.6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v>521.6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v>521.6</v>
      </c>
      <c r="F38" s="36">
        <f t="shared" si="0"/>
        <v>8324.7360000000008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v>521.6</v>
      </c>
      <c r="F39" s="36">
        <f t="shared" si="0"/>
        <v>5508.0960000000005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v>521.6</v>
      </c>
      <c r="F40" s="36">
        <f t="shared" si="0"/>
        <v>1189.248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v>521.6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v>521.6</v>
      </c>
      <c r="F42" s="36">
        <f t="shared" si="0"/>
        <v>1189.248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v>521.6</v>
      </c>
      <c r="F43" s="36">
        <f t="shared" si="0"/>
        <v>438.14400000000012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v>521.6</v>
      </c>
      <c r="F44" s="36">
        <f t="shared" si="0"/>
        <v>17337.984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v>521.6</v>
      </c>
      <c r="F45" s="36">
        <f t="shared" si="0"/>
        <v>21656.832000000002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v>521.6</v>
      </c>
      <c r="F46" s="36">
        <f t="shared" si="0"/>
        <v>14020.608000000004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v>521.6</v>
      </c>
      <c r="F47" s="36">
        <f t="shared" si="0"/>
        <v>5883.6479999999992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v>521.6</v>
      </c>
      <c r="F48" s="36">
        <f t="shared" si="0"/>
        <v>1752.5760000000005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v>521.6</v>
      </c>
      <c r="F49" s="36">
        <f t="shared" si="0"/>
        <v>11454.336000000001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v>521.6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v>521.6</v>
      </c>
      <c r="F51" s="36">
        <f t="shared" si="0"/>
        <v>1126.6559999999999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v>521.6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v>521.6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6">
        <v>521.6</v>
      </c>
      <c r="F54" s="36">
        <f t="shared" si="0"/>
        <v>15397.632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>
        <f t="shared" ref="E55:F55" si="2">SUM(E28+E32+E38+E44+E45+E49+E50+E51+E53+E54)</f>
        <v>5216.0000000000009</v>
      </c>
      <c r="F55" s="37">
        <f t="shared" si="2"/>
        <v>106093.44000000002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130</v>
      </c>
      <c r="B1" s="53"/>
      <c r="C1" s="53"/>
      <c r="D1" s="53"/>
      <c r="E1" s="53"/>
      <c r="F1" s="53"/>
      <c r="G1" s="43">
        <v>512.6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32698.75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50316.816000000006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17618.066000000006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17618.066000000006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17618.066000000006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-32698.75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65397.5</v>
      </c>
    </row>
    <row r="26" spans="1:6" ht="15.75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512.6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512.6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512.6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512.6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512.6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512.6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512.6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512.6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512.6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512.6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512.6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512.6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512.6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512.6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512.6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512.6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512.6</v>
      </c>
      <c r="F44" s="36">
        <f t="shared" si="0"/>
        <v>17038.824000000001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512.6</v>
      </c>
      <c r="F45" s="36">
        <f t="shared" si="0"/>
        <v>5782.1279999999997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512.6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512.6</v>
      </c>
      <c r="F47" s="36">
        <f t="shared" si="0"/>
        <v>5782.1279999999997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512.6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512.6</v>
      </c>
      <c r="F49" s="36">
        <f t="shared" si="0"/>
        <v>11256.696000000002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512.6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512.6</v>
      </c>
      <c r="F51" s="36">
        <f t="shared" si="0"/>
        <v>1107.2159999999999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512.6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512.6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512.6</v>
      </c>
      <c r="F54" s="36">
        <f t="shared" si="0"/>
        <v>15131.952000000001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50316.816000000006</v>
      </c>
    </row>
    <row r="56" spans="1:6" ht="15.75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4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4"/>
      <c r="E70" s="44"/>
      <c r="F70" s="51"/>
    </row>
    <row r="71" spans="1:6" ht="15.75" x14ac:dyDescent="0.25">
      <c r="A71" s="48"/>
      <c r="B71" s="50"/>
      <c r="C71" s="52"/>
      <c r="D71" s="45"/>
      <c r="E71" s="45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4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4"/>
      <c r="E85" s="44"/>
      <c r="F85" s="51"/>
    </row>
    <row r="86" spans="1:6" ht="15.75" x14ac:dyDescent="0.25">
      <c r="A86" s="48"/>
      <c r="B86" s="50"/>
      <c r="C86" s="52"/>
      <c r="D86" s="45"/>
      <c r="E86" s="45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4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4"/>
      <c r="E100" s="44"/>
      <c r="F100" s="51"/>
    </row>
    <row r="101" spans="1:6" ht="15.75" x14ac:dyDescent="0.25">
      <c r="A101" s="48"/>
      <c r="B101" s="50"/>
      <c r="C101" s="52"/>
      <c r="D101" s="45"/>
      <c r="E101" s="45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4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4"/>
      <c r="E115" s="44"/>
      <c r="F115" s="51"/>
    </row>
    <row r="116" spans="1:6" ht="15.75" x14ac:dyDescent="0.25">
      <c r="A116" s="48"/>
      <c r="B116" s="50"/>
      <c r="C116" s="52"/>
      <c r="D116" s="45"/>
      <c r="E116" s="45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4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4"/>
      <c r="E130" s="44"/>
      <c r="F130" s="51"/>
    </row>
    <row r="131" spans="1:6" ht="15.75" x14ac:dyDescent="0.25">
      <c r="A131" s="48"/>
      <c r="B131" s="50"/>
      <c r="C131" s="52"/>
      <c r="D131" s="45"/>
      <c r="E131" s="45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3" t="s">
        <v>125</v>
      </c>
      <c r="B1" s="53"/>
      <c r="C1" s="53"/>
      <c r="D1" s="53"/>
      <c r="E1" s="53"/>
      <c r="F1" s="53"/>
      <c r="G1" s="43">
        <v>510.1</v>
      </c>
    </row>
    <row r="2" spans="1:7" x14ac:dyDescent="0.25">
      <c r="A2" s="54"/>
      <c r="B2" s="55"/>
      <c r="C2" s="55"/>
      <c r="D2" s="55"/>
      <c r="E2" s="55"/>
      <c r="F2" s="56"/>
    </row>
    <row r="3" spans="1:7" x14ac:dyDescent="0.25">
      <c r="A3" s="54"/>
      <c r="B3" s="55"/>
      <c r="C3" s="55"/>
      <c r="D3" s="55"/>
      <c r="E3" s="55"/>
      <c r="F3" s="56"/>
    </row>
    <row r="4" spans="1:7" x14ac:dyDescent="0.25">
      <c r="A4" s="54"/>
      <c r="B4" s="55"/>
      <c r="C4" s="55"/>
      <c r="D4" s="55"/>
      <c r="E4" s="55"/>
      <c r="F4" s="56"/>
    </row>
    <row r="5" spans="1:7" x14ac:dyDescent="0.25">
      <c r="A5" s="57"/>
      <c r="B5" s="58"/>
      <c r="C5" s="58"/>
      <c r="D5" s="58"/>
      <c r="E5" s="58"/>
      <c r="F5" s="59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0" t="s">
        <v>8</v>
      </c>
      <c r="B11" s="60"/>
      <c r="C11" s="60"/>
      <c r="D11" s="60"/>
      <c r="E11" s="60"/>
      <c r="F11" s="60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36563.25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50071.416000000005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13508.166000000005</v>
      </c>
    </row>
    <row r="17" spans="1:6" ht="35.2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f>SUM(F15-F14)</f>
        <v>13508.166000000005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13508.166000000005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-36563.25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73126.5</v>
      </c>
    </row>
    <row r="26" spans="1:6" ht="15.75" customHeight="1" x14ac:dyDescent="0.25">
      <c r="A26" s="53" t="s">
        <v>124</v>
      </c>
      <c r="B26" s="53"/>
      <c r="C26" s="53"/>
      <c r="D26" s="53"/>
      <c r="E26" s="53"/>
      <c r="F26" s="53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510.1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510.1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510.1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510.1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510.1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510.1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510.1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510.1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510.1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510.1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510.1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510.1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510.1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510.1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510.1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510.1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510.1</v>
      </c>
      <c r="F44" s="36">
        <f t="shared" si="0"/>
        <v>16955.724000000002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510.1</v>
      </c>
      <c r="F45" s="36">
        <f t="shared" si="0"/>
        <v>5753.9279999999999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510.1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510.1</v>
      </c>
      <c r="F47" s="36">
        <f t="shared" si="0"/>
        <v>5753.9279999999999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510.1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510.1</v>
      </c>
      <c r="F49" s="36">
        <f t="shared" si="0"/>
        <v>11201.796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510.1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510.1</v>
      </c>
      <c r="F51" s="36">
        <f t="shared" si="0"/>
        <v>1101.816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510.1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510.1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510.1</v>
      </c>
      <c r="F54" s="36">
        <f t="shared" si="0"/>
        <v>15058.152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50071.416000000005</v>
      </c>
    </row>
    <row r="56" spans="1:6" ht="15.75" customHeight="1" x14ac:dyDescent="0.25">
      <c r="A56" s="61" t="s">
        <v>27</v>
      </c>
      <c r="B56" s="62"/>
      <c r="C56" s="62"/>
      <c r="D56" s="62"/>
      <c r="E56" s="62"/>
      <c r="F56" s="63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64" t="s">
        <v>32</v>
      </c>
      <c r="B67" s="64"/>
      <c r="C67" s="64"/>
      <c r="D67" s="64"/>
      <c r="E67" s="64"/>
      <c r="F67" s="64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47">
        <v>31</v>
      </c>
      <c r="B70" s="49" t="s">
        <v>37</v>
      </c>
      <c r="C70" s="51" t="s">
        <v>38</v>
      </c>
      <c r="D70" s="40"/>
      <c r="E70" s="40"/>
      <c r="F70" s="51"/>
    </row>
    <row r="71" spans="1:6" ht="15.75" x14ac:dyDescent="0.25">
      <c r="A71" s="48"/>
      <c r="B71" s="50"/>
      <c r="C71" s="52"/>
      <c r="D71" s="41"/>
      <c r="E71" s="41"/>
      <c r="F71" s="52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47">
        <v>31</v>
      </c>
      <c r="B85" s="49" t="s">
        <v>37</v>
      </c>
      <c r="C85" s="51" t="s">
        <v>38</v>
      </c>
      <c r="D85" s="40"/>
      <c r="E85" s="40"/>
      <c r="F85" s="51"/>
    </row>
    <row r="86" spans="1:6" ht="15.75" x14ac:dyDescent="0.25">
      <c r="A86" s="48"/>
      <c r="B86" s="50"/>
      <c r="C86" s="52"/>
      <c r="D86" s="41"/>
      <c r="E86" s="41"/>
      <c r="F86" s="52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47">
        <v>31</v>
      </c>
      <c r="B100" s="49" t="s">
        <v>37</v>
      </c>
      <c r="C100" s="51" t="s">
        <v>38</v>
      </c>
      <c r="D100" s="40"/>
      <c r="E100" s="40"/>
      <c r="F100" s="51"/>
    </row>
    <row r="101" spans="1:6" ht="15.75" x14ac:dyDescent="0.25">
      <c r="A101" s="48"/>
      <c r="B101" s="50"/>
      <c r="C101" s="52"/>
      <c r="D101" s="41"/>
      <c r="E101" s="41"/>
      <c r="F101" s="52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47">
        <v>31</v>
      </c>
      <c r="B115" s="49" t="s">
        <v>37</v>
      </c>
      <c r="C115" s="51" t="s">
        <v>38</v>
      </c>
      <c r="D115" s="40"/>
      <c r="E115" s="40"/>
      <c r="F115" s="51"/>
    </row>
    <row r="116" spans="1:6" ht="15.75" x14ac:dyDescent="0.25">
      <c r="A116" s="48"/>
      <c r="B116" s="50"/>
      <c r="C116" s="52"/>
      <c r="D116" s="41"/>
      <c r="E116" s="41"/>
      <c r="F116" s="52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47">
        <v>31</v>
      </c>
      <c r="B130" s="49" t="s">
        <v>37</v>
      </c>
      <c r="C130" s="51" t="s">
        <v>38</v>
      </c>
      <c r="D130" s="40"/>
      <c r="E130" s="40"/>
      <c r="F130" s="51"/>
    </row>
    <row r="131" spans="1:6" ht="15.75" x14ac:dyDescent="0.25">
      <c r="A131" s="48"/>
      <c r="B131" s="50"/>
      <c r="C131" s="52"/>
      <c r="D131" s="41"/>
      <c r="E131" s="41"/>
      <c r="F131" s="52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3" t="s">
        <v>53</v>
      </c>
      <c r="B143" s="53"/>
      <c r="C143" s="53"/>
      <c r="D143" s="53"/>
      <c r="E143" s="53"/>
      <c r="F143" s="53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3</vt:lpstr>
      <vt:lpstr>4</vt:lpstr>
      <vt:lpstr>5</vt:lpstr>
      <vt:lpstr>6</vt:lpstr>
      <vt:lpstr>11</vt:lpstr>
      <vt:lpstr>Маяковского 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2024-06-26T09:29:10Z</dcterms:modified>
</cp:coreProperties>
</file>