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4" sheetId="6" r:id="rId1"/>
    <sheet name="26" sheetId="5" state="hidden" r:id="rId2"/>
  </sheets>
  <calcPr calcId="152511"/>
</workbook>
</file>

<file path=xl/calcChain.xml><?xml version="1.0" encoding="utf-8"?>
<calcChain xmlns="http://schemas.openxmlformats.org/spreadsheetml/2006/main">
  <c r="D45" i="5" l="1"/>
  <c r="D38" i="5"/>
  <c r="D32" i="5"/>
  <c r="E28" i="5"/>
  <c r="E29" i="5" s="1"/>
  <c r="D28" i="5"/>
  <c r="D55" i="5" s="1"/>
  <c r="F29" i="5" l="1"/>
  <c r="E30" i="5"/>
  <c r="F28" i="5"/>
  <c r="D45" i="6"/>
  <c r="D38" i="6"/>
  <c r="D32" i="6"/>
  <c r="E28" i="6"/>
  <c r="E29" i="6" s="1"/>
  <c r="D28" i="6"/>
  <c r="E31" i="5" l="1"/>
  <c r="F30" i="5"/>
  <c r="D55" i="6"/>
  <c r="E30" i="6"/>
  <c r="F29" i="6"/>
  <c r="F28" i="6"/>
  <c r="E32" i="5" l="1"/>
  <c r="F31" i="5"/>
  <c r="E31" i="6"/>
  <c r="F30" i="6"/>
  <c r="F32" i="5" l="1"/>
  <c r="E33" i="5"/>
  <c r="F31" i="6"/>
  <c r="E32" i="6"/>
  <c r="E34" i="5" l="1"/>
  <c r="F33" i="5"/>
  <c r="F32" i="6"/>
  <c r="E33" i="6"/>
  <c r="F34" i="5" l="1"/>
  <c r="E35" i="5"/>
  <c r="F33" i="6"/>
  <c r="E34" i="6"/>
  <c r="E36" i="5" l="1"/>
  <c r="F35" i="5"/>
  <c r="F34" i="6"/>
  <c r="E35" i="6"/>
  <c r="F36" i="5" l="1"/>
  <c r="E37" i="5"/>
  <c r="E36" i="6"/>
  <c r="F35" i="6"/>
  <c r="E38" i="5" l="1"/>
  <c r="F37" i="5"/>
  <c r="F36" i="6"/>
  <c r="E37" i="6"/>
  <c r="E39" i="5" l="1"/>
  <c r="F38" i="5"/>
  <c r="E38" i="6"/>
  <c r="F37" i="6"/>
  <c r="E40" i="5" l="1"/>
  <c r="F39" i="5"/>
  <c r="F38" i="6"/>
  <c r="E39" i="6"/>
  <c r="E41" i="5" l="1"/>
  <c r="F40" i="5"/>
  <c r="E40" i="6"/>
  <c r="F39" i="6"/>
  <c r="E42" i="5" l="1"/>
  <c r="F41" i="5"/>
  <c r="E41" i="6"/>
  <c r="F40" i="6"/>
  <c r="E43" i="5" l="1"/>
  <c r="F42" i="5"/>
  <c r="E42" i="6"/>
  <c r="F41" i="6"/>
  <c r="E44" i="5" l="1"/>
  <c r="F43" i="5"/>
  <c r="F42" i="6"/>
  <c r="E43" i="6"/>
  <c r="E45" i="5" l="1"/>
  <c r="F44" i="5"/>
  <c r="E44" i="6"/>
  <c r="F43" i="6"/>
  <c r="F45" i="5" l="1"/>
  <c r="E46" i="5"/>
  <c r="E45" i="6"/>
  <c r="F44" i="6"/>
  <c r="F46" i="5" l="1"/>
  <c r="E47" i="5"/>
  <c r="F45" i="6"/>
  <c r="E46" i="6"/>
  <c r="F47" i="5" l="1"/>
  <c r="E48" i="5"/>
  <c r="E47" i="6"/>
  <c r="F46" i="6"/>
  <c r="E49" i="5" l="1"/>
  <c r="F48" i="5"/>
  <c r="F47" i="6"/>
  <c r="E48" i="6"/>
  <c r="F49" i="5" l="1"/>
  <c r="E50" i="5"/>
  <c r="E49" i="6"/>
  <c r="F48" i="6"/>
  <c r="F50" i="5" l="1"/>
  <c r="E51" i="5"/>
  <c r="F49" i="6"/>
  <c r="E50" i="6"/>
  <c r="F51" i="5" l="1"/>
  <c r="E52" i="5"/>
  <c r="E51" i="6"/>
  <c r="F50" i="6"/>
  <c r="E53" i="5" l="1"/>
  <c r="F52" i="5"/>
  <c r="F51" i="6"/>
  <c r="E52" i="6"/>
  <c r="F53" i="5" l="1"/>
  <c r="E54" i="5"/>
  <c r="F54" i="5" s="1"/>
  <c r="F52" i="6"/>
  <c r="E53" i="6"/>
  <c r="F55" i="5" l="1"/>
  <c r="F15" i="5" s="1"/>
  <c r="F53" i="6"/>
  <c r="E54" i="6"/>
  <c r="F54" i="6" s="1"/>
  <c r="F17" i="5" l="1"/>
  <c r="F16" i="5" s="1"/>
  <c r="F22" i="5" s="1"/>
  <c r="F24" i="5" s="1"/>
  <c r="F55" i="6"/>
  <c r="F15" i="6" s="1"/>
  <c r="F25" i="5" l="1"/>
  <c r="F17" i="6"/>
  <c r="F16" i="6" s="1"/>
  <c r="F22" i="6" s="1"/>
  <c r="F24" i="6" s="1"/>
  <c r="F25" i="6" l="1"/>
</calcChain>
</file>

<file path=xl/sharedStrings.xml><?xml version="1.0" encoding="utf-8"?>
<sst xmlns="http://schemas.openxmlformats.org/spreadsheetml/2006/main" count="640" uniqueCount="127">
  <si>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</si>
  <si>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</si>
  <si>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</si>
  <si>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</si>
  <si>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</si>
  <si>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</si>
  <si>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</si>
  <si>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</si>
  <si>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</si>
  <si>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</si>
  <si>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</si>
  <si>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</si>
  <si>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</si>
  <si>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</si>
  <si>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</si>
  <si>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</si>
  <si>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</si>
  <si>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</si>
  <si>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</si>
  <si>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</si>
  <si>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</si>
  <si>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</si>
  <si>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</si>
  <si>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</si>
  <si>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</si>
  <si>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</si>
  <si>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</si>
  <si>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</si>
  <si>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</si>
  <si>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</si>
  <si>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</si>
  <si>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</si>
  <si>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</si>
  <si>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</si>
  <si>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</si>
  <si>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</si>
  <si>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</si>
  <si>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</si>
  <si>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</si>
  <si>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</si>
  <si>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</si>
  <si>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</si>
  <si>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</si>
  <si>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</si>
  <si>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</si>
  <si>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</si>
  <si>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</si>
  <si>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</si>
  <si>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</si>
  <si>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</si>
  <si>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</si>
  <si>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</si>
  <si>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</si>
  <si>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</si>
  <si>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</si>
  <si>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</si>
  <si>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</si>
  <si>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</si>
  <si>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</si>
  <si>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</si>
  <si>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</si>
  <si>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</si>
  <si>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</si>
  <si>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</si>
  <si>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</si>
  <si>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</si>
  <si>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</si>
  <si>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</si>
  <si>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</si>
  <si>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</si>
  <si>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</si>
  <si>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</si>
  <si>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</si>
  <si>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</si>
  <si>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</si>
  <si>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</si>
  <si>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</si>
  <si>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</si>
  <si>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</si>
  <si>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</si>
  <si>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</si>
  <si>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</si>
  <si>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</si>
  <si>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</si>
  <si>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</si>
  <si>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</si>
  <si>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</si>
  <si>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</si>
  <si>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</si>
  <si>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</si>
  <si>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</si>
  <si>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</si>
  <si>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</si>
  <si>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</si>
  <si>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</si>
  <si>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</si>
  <si>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</si>
  <si>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</si>
  <si>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</si>
  <si>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</si>
  <si>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</si>
  <si>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</si>
  <si>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</si>
  <si>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</si>
  <si>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</si>
  <si>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</si>
  <si>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</si>
  <si>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</si>
  <si>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</si>
  <si>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</si>
  <si>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</si>
  <si>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</si>
  <si>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</si>
  <si>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</si>
  <si>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</si>
  <si>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</si>
  <si>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</si>
  <si>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</si>
  <si>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</si>
  <si>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</si>
  <si>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</si>
  <si>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</si>
  <si>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</si>
  <si>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</si>
  <si>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</si>
  <si>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Рабочая д. 24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</si>
  <si>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Рабочая д.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</si>
</sst>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K16" sqref="K1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3">
        <v>429.5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15236.36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87360.299999999988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72123.939999999988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72123.939999999988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72123.939999999988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-15236.36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30472.720000000001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429.5</v>
      </c>
      <c r="F28" s="33">
        <f>SUM(E28*D28*12)</f>
        <v>23296.080000000002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429.5</v>
      </c>
      <c r="F29" s="33">
        <f t="shared" ref="F29:F54" si="0">SUM(E29*D29*12)</f>
        <v>15410.460000000003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429.5</v>
      </c>
      <c r="F30" s="33">
        <f t="shared" si="0"/>
        <v>7885.62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429.5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429.5</v>
      </c>
      <c r="F32" s="33">
        <f t="shared" si="0"/>
        <v>2061.6000000000004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429.5</v>
      </c>
      <c r="F33" s="33">
        <f t="shared" si="0"/>
        <v>670.02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429.5</v>
      </c>
      <c r="F34" s="33">
        <f t="shared" si="0"/>
        <v>1391.58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429.5</v>
      </c>
      <c r="F35" s="33">
        <f t="shared" si="0"/>
        <v>0</v>
      </c>
    </row>
    <row r="36" spans="1:6" ht="18.75" hidden="1" x14ac:dyDescent="0.3">
      <c r="A36" s="20"/>
      <c r="B36" s="16" t="s">
        <v>97</v>
      </c>
      <c r="C36" s="5" t="s">
        <v>10</v>
      </c>
      <c r="D36" s="28"/>
      <c r="E36" s="32">
        <f t="shared" si="1"/>
        <v>429.5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429.5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429.5</v>
      </c>
      <c r="F38" s="33">
        <f t="shared" si="0"/>
        <v>6854.82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429.5</v>
      </c>
      <c r="F39" s="33">
        <f t="shared" si="0"/>
        <v>4535.5199999999995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429.5</v>
      </c>
      <c r="F40" s="33">
        <f t="shared" si="0"/>
        <v>979.26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429.5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429.5</v>
      </c>
      <c r="F42" s="33">
        <f t="shared" si="0"/>
        <v>979.26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429.5</v>
      </c>
      <c r="F43" s="33">
        <f t="shared" si="0"/>
        <v>360.78000000000003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429.5</v>
      </c>
      <c r="F44" s="33">
        <f t="shared" si="0"/>
        <v>14276.579999999998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429.5</v>
      </c>
      <c r="F45" s="33">
        <f t="shared" si="0"/>
        <v>17832.84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429.5</v>
      </c>
      <c r="F46" s="33">
        <f t="shared" si="0"/>
        <v>11544.960000000001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429.5</v>
      </c>
      <c r="F47" s="33">
        <f t="shared" si="0"/>
        <v>4844.7599999999993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429.5</v>
      </c>
      <c r="F48" s="33">
        <f t="shared" si="0"/>
        <v>1443.1200000000001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429.5</v>
      </c>
      <c r="F49" s="33">
        <f t="shared" si="0"/>
        <v>9431.82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429.5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429.5</v>
      </c>
      <c r="F51" s="33">
        <f t="shared" si="0"/>
        <v>927.72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429.5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429.5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429.5</v>
      </c>
      <c r="F54" s="33">
        <f t="shared" si="0"/>
        <v>12678.84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87360.299999999988</v>
      </c>
    </row>
    <row r="56" spans="1:6" ht="15.75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7"/>
      <c r="E70" s="37"/>
      <c r="F70" s="48"/>
    </row>
    <row r="71" spans="1:6" ht="15.75" x14ac:dyDescent="0.25">
      <c r="A71" s="45"/>
      <c r="B71" s="47"/>
      <c r="C71" s="49"/>
      <c r="D71" s="38"/>
      <c r="E71" s="38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7"/>
      <c r="E85" s="37"/>
      <c r="F85" s="48"/>
    </row>
    <row r="86" spans="1:6" ht="15.75" x14ac:dyDescent="0.25">
      <c r="A86" s="45"/>
      <c r="B86" s="47"/>
      <c r="C86" s="49"/>
      <c r="D86" s="38"/>
      <c r="E86" s="38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7"/>
      <c r="E100" s="37"/>
      <c r="F100" s="48"/>
    </row>
    <row r="101" spans="1:6" ht="15.75" x14ac:dyDescent="0.25">
      <c r="A101" s="45"/>
      <c r="B101" s="47"/>
      <c r="C101" s="49"/>
      <c r="D101" s="38"/>
      <c r="E101" s="38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7"/>
      <c r="E115" s="37"/>
      <c r="F115" s="48"/>
    </row>
    <row r="116" spans="1:6" ht="15.75" x14ac:dyDescent="0.25">
      <c r="A116" s="45"/>
      <c r="B116" s="47"/>
      <c r="C116" s="49"/>
      <c r="D116" s="38"/>
      <c r="E116" s="38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7"/>
      <c r="E130" s="37"/>
      <c r="F130" s="48"/>
    </row>
    <row r="131" spans="1:6" ht="15.75" x14ac:dyDescent="0.25">
      <c r="A131" s="45"/>
      <c r="B131" s="47"/>
      <c r="C131" s="49"/>
      <c r="D131" s="38"/>
      <c r="E131" s="38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3">
        <v>845.9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4253.3599999999997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172056.06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167802.7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167802.7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167802.7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-4253.359999999986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8506.7199999999721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845.9</v>
      </c>
      <c r="F28" s="33">
        <f>SUM(E28*D28*12)</f>
        <v>45881.616000000002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845.9</v>
      </c>
      <c r="F29" s="33">
        <f t="shared" ref="F29:F54" si="0">SUM(E29*D29*12)</f>
        <v>30350.892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845.9</v>
      </c>
      <c r="F30" s="33">
        <f t="shared" si="0"/>
        <v>15530.724000000002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845.9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845.9</v>
      </c>
      <c r="F32" s="33">
        <f t="shared" si="0"/>
        <v>4060.32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845.9</v>
      </c>
      <c r="F33" s="33">
        <f t="shared" si="0"/>
        <v>1319.604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845.9</v>
      </c>
      <c r="F34" s="33">
        <f t="shared" si="0"/>
        <v>2740.7159999999999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845.9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845.9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845.9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845.9</v>
      </c>
      <c r="F38" s="33">
        <f t="shared" si="0"/>
        <v>13500.564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845.9</v>
      </c>
      <c r="F39" s="33">
        <f t="shared" si="0"/>
        <v>8932.7039999999997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845.9</v>
      </c>
      <c r="F40" s="33">
        <f t="shared" si="0"/>
        <v>1928.652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845.9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845.9</v>
      </c>
      <c r="F42" s="33">
        <f t="shared" si="0"/>
        <v>1928.652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845.9</v>
      </c>
      <c r="F43" s="33">
        <f t="shared" si="0"/>
        <v>710.55600000000004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845.9</v>
      </c>
      <c r="F44" s="33">
        <f t="shared" si="0"/>
        <v>28117.716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845.9</v>
      </c>
      <c r="F45" s="33">
        <f t="shared" si="0"/>
        <v>35121.767999999996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845.9</v>
      </c>
      <c r="F46" s="33">
        <f t="shared" si="0"/>
        <v>22737.792000000001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845.9</v>
      </c>
      <c r="F47" s="33">
        <f t="shared" si="0"/>
        <v>9541.7520000000004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845.9</v>
      </c>
      <c r="F48" s="33">
        <f t="shared" si="0"/>
        <v>2842.2240000000002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845.9</v>
      </c>
      <c r="F49" s="33">
        <f t="shared" si="0"/>
        <v>18575.964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845.9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845.9</v>
      </c>
      <c r="F51" s="33">
        <f t="shared" si="0"/>
        <v>1827.144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845.9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845.9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845.9</v>
      </c>
      <c r="F54" s="33">
        <f t="shared" si="0"/>
        <v>24970.967999999997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172056.06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40"/>
      <c r="E70" s="40"/>
      <c r="F70" s="48"/>
    </row>
    <row r="71" spans="1:6" ht="15.75" x14ac:dyDescent="0.25">
      <c r="A71" s="45"/>
      <c r="B71" s="47"/>
      <c r="C71" s="49"/>
      <c r="D71" s="41"/>
      <c r="E71" s="41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40"/>
      <c r="E85" s="40"/>
      <c r="F85" s="48"/>
    </row>
    <row r="86" spans="1:6" ht="15.75" x14ac:dyDescent="0.25">
      <c r="A86" s="45"/>
      <c r="B86" s="47"/>
      <c r="C86" s="49"/>
      <c r="D86" s="41"/>
      <c r="E86" s="41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40"/>
      <c r="E100" s="40"/>
      <c r="F100" s="48"/>
    </row>
    <row r="101" spans="1:6" ht="15.75" x14ac:dyDescent="0.25">
      <c r="A101" s="45"/>
      <c r="B101" s="47"/>
      <c r="C101" s="49"/>
      <c r="D101" s="41"/>
      <c r="E101" s="41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40"/>
      <c r="E115" s="40"/>
      <c r="F115" s="48"/>
    </row>
    <row r="116" spans="1:6" ht="15.75" x14ac:dyDescent="0.25">
      <c r="A116" s="45"/>
      <c r="B116" s="47"/>
      <c r="C116" s="49"/>
      <c r="D116" s="41"/>
      <c r="E116" s="41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40"/>
      <c r="E130" s="40"/>
      <c r="F130" s="48"/>
    </row>
    <row r="131" spans="1:6" ht="15.75" x14ac:dyDescent="0.25">
      <c r="A131" s="45"/>
      <c r="B131" s="47"/>
      <c r="C131" s="49"/>
      <c r="D131" s="41"/>
      <c r="E131" s="41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</vt:lpstr>
      <vt:lpstr>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2024-06-26T10:58:06Z</dcterms:modified>
</cp:coreProperties>
</file>